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0.0.0.7\Finance\Објава на податоци\2026\Q2 2026\"/>
    </mc:Choice>
  </mc:AlternateContent>
  <xr:revisionPtr revIDLastSave="0" documentId="13_ncr:1_{7605270A-AD06-4E9D-A4B3-8A5461D565E8}" xr6:coauthVersionLast="47" xr6:coauthVersionMax="47" xr10:uidLastSave="{00000000-0000-0000-0000-000000000000}"/>
  <bookViews>
    <workbookView xWindow="-120" yWindow="-120" windowWidth="29040" windowHeight="15720" tabRatio="927" activeTab="12" xr2:uid="{00000000-000D-0000-FFFF-FFFF00000000}"/>
  </bookViews>
  <sheets>
    <sheet name="Изјава" sheetId="49" r:id="rId1"/>
    <sheet name="OП3" sheetId="45" state="hidden" r:id="rId2"/>
    <sheet name="НП" sheetId="51" r:id="rId3"/>
    <sheet name="ССО" sheetId="6" r:id="rId4"/>
    <sheet name="АПРО" sheetId="5" r:id="rId5"/>
    <sheet name="КАО" sheetId="75" r:id="rId6"/>
    <sheet name="КРЗД" sheetId="71" r:id="rId7"/>
    <sheet name="КРНФ" sheetId="72" r:id="rId8"/>
    <sheet name="КРСППР" sheetId="67" r:id="rId9"/>
    <sheet name="КРСПИ" sheetId="65" r:id="rId10"/>
    <sheet name="ПРИК" sheetId="56" r:id="rId11"/>
    <sheet name="ВПВО" sheetId="28" r:id="rId12"/>
    <sheet name="СЗО" sheetId="9" r:id="rId13"/>
  </sheets>
  <externalReferences>
    <externalReference r:id="rId14"/>
    <externalReference r:id="rId15"/>
  </externalReferences>
  <definedNames>
    <definedName name="_FSA001" localSheetId="1">#REF!</definedName>
    <definedName name="_FSA001" localSheetId="2">#REF!</definedName>
    <definedName name="_FSA001">#REF!</definedName>
    <definedName name="_FSA002" localSheetId="1">#REF!</definedName>
    <definedName name="_FSA002" localSheetId="2">#REF!</definedName>
    <definedName name="_FSA002">#REF!</definedName>
    <definedName name="_FSA003" localSheetId="1">#REF!</definedName>
    <definedName name="_FSA003" localSheetId="2">#REF!</definedName>
    <definedName name="_FSA003">#REF!</definedName>
    <definedName name="_FSA007">[1]FSA002!$A$1</definedName>
    <definedName name="_FSA014" localSheetId="1">#REF!</definedName>
    <definedName name="_FSA014" localSheetId="2">#REF!</definedName>
    <definedName name="_FSA014">#REF!</definedName>
    <definedName name="_FSA015" localSheetId="1">#REF!</definedName>
    <definedName name="_FSA015" localSheetId="2">#REF!</definedName>
    <definedName name="_FSA015">#REF!</definedName>
    <definedName name="_FSA016" localSheetId="1">#REF!</definedName>
    <definedName name="_FSA016" localSheetId="2">#REF!</definedName>
    <definedName name="_FSA016">#REF!</definedName>
    <definedName name="_FSA027" localSheetId="1">#REF!</definedName>
    <definedName name="_FSA027" localSheetId="2">#REF!</definedName>
    <definedName name="_FSA027">#REF!</definedName>
    <definedName name="_FSA028" localSheetId="1">#REF!</definedName>
    <definedName name="_FSA028" localSheetId="2">#REF!</definedName>
    <definedName name="_FSA028">#REF!</definedName>
    <definedName name="COMPANY">'[2]Drop Down List'!$H$1</definedName>
    <definedName name="FSA007a">[1]FSA004!$A$1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MONTH">'[2]Drop Down List'!$H$2</definedName>
    <definedName name="_xlnm.Print_Area" localSheetId="11">ВПВО!$A$1:$D$15</definedName>
    <definedName name="_xlnm.Print_Titles" localSheetId="12">СЗО!$6:$7</definedName>
    <definedName name="_xlnm.Print_Titles" localSheetId="3">ССО!$6:$7</definedName>
    <definedName name="Table_A" localSheetId="1">#REF!</definedName>
    <definedName name="Table_A" localSheetId="2">#REF!</definedName>
    <definedName name="Table_A">#REF!</definedName>
    <definedName name="Table_AB" localSheetId="1">#REF!</definedName>
    <definedName name="Table_AB" localSheetId="2">#REF!</definedName>
    <definedName name="Table_AB">#REF!</definedName>
    <definedName name="Table_AD" localSheetId="1">#REF!</definedName>
    <definedName name="Table_AD" localSheetId="2">#REF!</definedName>
    <definedName name="Table_AD">#REF!</definedName>
    <definedName name="Table_AE" localSheetId="1">#REF!</definedName>
    <definedName name="Table_AE" localSheetId="2">#REF!</definedName>
    <definedName name="Table_AE">#REF!</definedName>
    <definedName name="Table_AF" localSheetId="1">#REF!</definedName>
    <definedName name="Table_AF" localSheetId="2">#REF!</definedName>
    <definedName name="Table_AF">#REF!</definedName>
    <definedName name="Table_AH" localSheetId="1">#REF!</definedName>
    <definedName name="Table_AH" localSheetId="2">#REF!</definedName>
    <definedName name="Table_AH">#REF!</definedName>
    <definedName name="Table_AL" localSheetId="1">#REF!</definedName>
    <definedName name="Table_AL" localSheetId="2">#REF!</definedName>
    <definedName name="Table_AL">#REF!</definedName>
    <definedName name="Table_B" localSheetId="1">#REF!</definedName>
    <definedName name="Table_B" localSheetId="2">#REF!</definedName>
    <definedName name="Table_B">#REF!</definedName>
    <definedName name="Table_C" localSheetId="1">#REF!</definedName>
    <definedName name="Table_C" localSheetId="2">#REF!</definedName>
    <definedName name="Table_C">#REF!</definedName>
    <definedName name="Table_D" localSheetId="1">#REF!</definedName>
    <definedName name="Table_D" localSheetId="2">#REF!</definedName>
    <definedName name="Table_D">#REF!</definedName>
    <definedName name="Table_F" localSheetId="1">#REF!</definedName>
    <definedName name="Table_F" localSheetId="2">#REF!</definedName>
    <definedName name="Table_F">#REF!</definedName>
    <definedName name="Table_G" localSheetId="1">#REF!</definedName>
    <definedName name="Table_G" localSheetId="2">#REF!</definedName>
    <definedName name="Table_G">#REF!</definedName>
    <definedName name="Table_H" localSheetId="1">#REF!</definedName>
    <definedName name="Table_H" localSheetId="2">#REF!</definedName>
    <definedName name="Table_H">#REF!</definedName>
    <definedName name="Table_J" localSheetId="1">#REF!</definedName>
    <definedName name="Table_J" localSheetId="2">#REF!</definedName>
    <definedName name="Table_J">#REF!</definedName>
    <definedName name="Table_K" localSheetId="1">#REF!</definedName>
    <definedName name="Table_K" localSheetId="2">#REF!</definedName>
    <definedName name="Table_K">#REF!</definedName>
    <definedName name="Table_M" localSheetId="1">#REF!</definedName>
    <definedName name="Table_M" localSheetId="2">#REF!</definedName>
    <definedName name="Table_M">#REF!</definedName>
    <definedName name="Table_O" localSheetId="1">#REF!</definedName>
    <definedName name="Table_O" localSheetId="2">#REF!</definedName>
    <definedName name="Table_O">#REF!</definedName>
    <definedName name="Table_Q" localSheetId="1">#REF!</definedName>
    <definedName name="Table_Q" localSheetId="2">#REF!</definedName>
    <definedName name="Table_Q">#REF!</definedName>
    <definedName name="Table_S" localSheetId="1">#REF!</definedName>
    <definedName name="Table_S" localSheetId="2">#REF!</definedName>
    <definedName name="Table_S">#REF!</definedName>
    <definedName name="Table_T" localSheetId="1">#REF!</definedName>
    <definedName name="Table_T" localSheetId="2">#REF!</definedName>
    <definedName name="Table_T">#REF!</definedName>
    <definedName name="Table_U" localSheetId="1">#REF!</definedName>
    <definedName name="Table_U" localSheetId="2">#REF!</definedName>
    <definedName name="Table_U">#REF!</definedName>
    <definedName name="Table_V" localSheetId="1">#REF!</definedName>
    <definedName name="Table_V" localSheetId="2">#REF!</definedName>
    <definedName name="Table_V">#REF!</definedName>
    <definedName name="YEAR">'[2]Drop Down List'!$H$3</definedName>
    <definedName name="и">#REF!</definedName>
    <definedName name="ПН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50" i="71" l="1"/>
  <c r="D50" i="71" l="1"/>
  <c r="G50" i="71"/>
  <c r="E50" i="71"/>
  <c r="F50" i="71"/>
</calcChain>
</file>

<file path=xl/sharedStrings.xml><?xml version="1.0" encoding="utf-8"?>
<sst xmlns="http://schemas.openxmlformats.org/spreadsheetml/2006/main" count="660" uniqueCount="545">
  <si>
    <t>Реден број</t>
  </si>
  <si>
    <t>во 000 денари</t>
  </si>
  <si>
    <t xml:space="preserve">Ред. бр. </t>
  </si>
  <si>
    <t>ОПИС</t>
  </si>
  <si>
    <t>Износ</t>
  </si>
  <si>
    <t>I</t>
  </si>
  <si>
    <t>АКТИВА ПОНДЕРИРАНА СПОРЕД КРЕДИТНИОТ РИЗИК</t>
  </si>
  <si>
    <t>Актива пондерирана според кредитниот ризик со примена на стандардизиран пристап</t>
  </si>
  <si>
    <t xml:space="preserve">Капитал потребен за покривање на кредитниот ризик </t>
  </si>
  <si>
    <t>II</t>
  </si>
  <si>
    <t>АКТИВА ПОНДЕРИРАНА СПОРЕД ВАЛУТНИОТ РИЗИК</t>
  </si>
  <si>
    <t>Агрегатна девизна позиција</t>
  </si>
  <si>
    <t xml:space="preserve">Нето-позиција во злато </t>
  </si>
  <si>
    <t xml:space="preserve">Капитал потребен за покривање на валутниот ризик </t>
  </si>
  <si>
    <t>Актива пондерирана според валутниот ризик</t>
  </si>
  <si>
    <t>III</t>
  </si>
  <si>
    <t>АКТИВА ПОНДЕРИРАНА СПОРЕД ОПЕРАТИВНИОТ РИЗИК</t>
  </si>
  <si>
    <t>Капитал потребен за покривање на оперативниот ризик со примена на пристапот на базичен индикатор</t>
  </si>
  <si>
    <t>Капитал потребен за покривање на оперативниот ризик со примена на стандардизираниот пристап</t>
  </si>
  <si>
    <t>Актива пондерирана според оперативниот ризик</t>
  </si>
  <si>
    <t>АКТИВА ПОНДЕРИРАНА СПОРЕД ДРУГИТЕ РИЗИЦИ</t>
  </si>
  <si>
    <t xml:space="preserve">Капитал потребен за покривање на ризикот од промена на цените на стоките </t>
  </si>
  <si>
    <t>Капитал потребен за покривање на ризикот од другата договорна страна</t>
  </si>
  <si>
    <t>Актива пондерирана според други ризици</t>
  </si>
  <si>
    <t>АКТИВА ПОНДЕРИРАНА СПОРЕД РИЗИЦИTE</t>
  </si>
  <si>
    <t xml:space="preserve">Капитал потребен за покривање на ризиците </t>
  </si>
  <si>
    <t xml:space="preserve">СОПСТВЕНИ СРЕДСТВА </t>
  </si>
  <si>
    <t>Ред. бр.</t>
  </si>
  <si>
    <t>Опис</t>
  </si>
  <si>
    <t>1.</t>
  </si>
  <si>
    <t>Сопствени средства</t>
  </si>
  <si>
    <t>2.</t>
  </si>
  <si>
    <t xml:space="preserve">Основен капитал </t>
  </si>
  <si>
    <t>3.</t>
  </si>
  <si>
    <t>Редовен основен капитал (РОК)</t>
  </si>
  <si>
    <t>3.1.</t>
  </si>
  <si>
    <t>Позиции во РОК</t>
  </si>
  <si>
    <t>3.1.1.</t>
  </si>
  <si>
    <t>Kапитални инструменти од РОК</t>
  </si>
  <si>
    <t>3.1.2.</t>
  </si>
  <si>
    <t>Премија од капиталните инструменти од РОК</t>
  </si>
  <si>
    <t>3.1.3.</t>
  </si>
  <si>
    <t xml:space="preserve">Задолжителна општа резерва (општ резервен фонд) </t>
  </si>
  <si>
    <t>3.1.4.</t>
  </si>
  <si>
    <t>Задржана нераспоредена добивка</t>
  </si>
  <si>
    <t>3.1.5.</t>
  </si>
  <si>
    <t>3.1.6.</t>
  </si>
  <si>
    <t xml:space="preserve">Тековна добивка или добивка на крајот на годината </t>
  </si>
  <si>
    <t>3.1.7.</t>
  </si>
  <si>
    <t>Збирна сеопфатна добивка или загуба</t>
  </si>
  <si>
    <t>3.2.</t>
  </si>
  <si>
    <t>(-) Одбитни ставки од РОК</t>
  </si>
  <si>
    <t>3.2.1.</t>
  </si>
  <si>
    <t>(-) Загуба на крајот на годината или тековна загуба</t>
  </si>
  <si>
    <t>3.2.2.</t>
  </si>
  <si>
    <t>(-) Нематеријални средства</t>
  </si>
  <si>
    <t>3.2.3.</t>
  </si>
  <si>
    <t xml:space="preserve">(-) Одложени даночни средства коишто зависат од идната профитабилност на банката </t>
  </si>
  <si>
    <t>3.2.4.</t>
  </si>
  <si>
    <t>(-) Вложувања во сопствени капитални инструменти од РОК</t>
  </si>
  <si>
    <t>3.2.4.1.</t>
  </si>
  <si>
    <t xml:space="preserve">   (-) Директни вложувања во сопствени капитални инструменти од РОК</t>
  </si>
  <si>
    <t>3.2.4.2.</t>
  </si>
  <si>
    <t xml:space="preserve">   (-) Индиректни вложувања во сопствени капитални инструменти од РОК</t>
  </si>
  <si>
    <t>3.2.4.3.</t>
  </si>
  <si>
    <t xml:space="preserve">   (-) Синтетички вложувања во сопствени капитални инструменти од РОК</t>
  </si>
  <si>
    <t>3.2.4.4.</t>
  </si>
  <si>
    <t xml:space="preserve">   (-) Вложувања во сопствени капитални инструменти од РОК за кои банката има договорна обврска да ги купи</t>
  </si>
  <si>
    <t>3.2.5.</t>
  </si>
  <si>
    <t>(-) Директни, индиректни и синтетички вложувања во капитални инструменти од РОК на лица од финансискиот сектор, при што тие лица имаат вложувања во банката</t>
  </si>
  <si>
    <t>3.2.6.</t>
  </si>
  <si>
    <t>(-) Директни, индиректни и синтетички вложувања во капитални инструменти од РОК на лица од финансискиот сектор во кои банката нема значајно вложување</t>
  </si>
  <si>
    <t>3.2.7.</t>
  </si>
  <si>
    <t>(-) Директни, индиректни и синтетички вложувања во капитални инструменти од РОК на лица од финансискиот сектор во кои банката има значајно вложување</t>
  </si>
  <si>
    <t>3.2.8.</t>
  </si>
  <si>
    <t>(-) Износ на одбитни ставки од ДОК којшто го надминува вкупниот износ на ДОК</t>
  </si>
  <si>
    <t>3.2.9.</t>
  </si>
  <si>
    <t>(-) Износ на надминувањето на лимитите за вложувања во нефинансиски институции</t>
  </si>
  <si>
    <t>3.2.10.</t>
  </si>
  <si>
    <t xml:space="preserve">(-) Трошоци за данок </t>
  </si>
  <si>
    <t>3.2.11.</t>
  </si>
  <si>
    <t>(-) Разлика меѓу висината на потребната и извршената исправка на вредноста/посебната резерва</t>
  </si>
  <si>
    <t>3.3.</t>
  </si>
  <si>
    <t>Регулаторни усогласувања на РОК</t>
  </si>
  <si>
    <t>3.3.1.</t>
  </si>
  <si>
    <t>(-) Зголемување на РОК коешто произлегува од позиции на секјуритизација</t>
  </si>
  <si>
    <t>3.3.2.</t>
  </si>
  <si>
    <t>(-) Добивки или (+) загуби од заштитата од ризикот од парични текови</t>
  </si>
  <si>
    <t>3.3.3.</t>
  </si>
  <si>
    <t>(-) Добивки или (+) загуби од обврски на банката коишто се мерат по објективна вредност</t>
  </si>
  <si>
    <t>3.3.4.</t>
  </si>
  <si>
    <t>(-) Добивки или (+) загуби  поврзани со обврски врз основа на деривати коишто се мерат по објективна вредност</t>
  </si>
  <si>
    <t>3.4.</t>
  </si>
  <si>
    <t>Позиции како резултат на консолидација</t>
  </si>
  <si>
    <t>3.4.1.</t>
  </si>
  <si>
    <t xml:space="preserve">Неконтролирачко (малцинско) учество коешто се признава во РОК на консолидирана основа </t>
  </si>
  <si>
    <t>3.4.2.</t>
  </si>
  <si>
    <t>Останато</t>
  </si>
  <si>
    <t>3.5.</t>
  </si>
  <si>
    <t>Други позиции од РОК</t>
  </si>
  <si>
    <t>4.</t>
  </si>
  <si>
    <t>Додатен основен капитал (ДОК)</t>
  </si>
  <si>
    <t>4.1.</t>
  </si>
  <si>
    <t>Позиции во ДОК</t>
  </si>
  <si>
    <t>4.1.1.</t>
  </si>
  <si>
    <t>Капитални инструменти од ДОК</t>
  </si>
  <si>
    <t>4.1.2.</t>
  </si>
  <si>
    <t>Премија од капиталните инструменти од ДОК</t>
  </si>
  <si>
    <t>4.2.</t>
  </si>
  <si>
    <t>(-) Одбитни ставки од ДОК</t>
  </si>
  <si>
    <t>4.2.1.</t>
  </si>
  <si>
    <t>(-) Вложувања во сопствени капитални инструменти од ДОК</t>
  </si>
  <si>
    <t>4.2.1.1.</t>
  </si>
  <si>
    <t xml:space="preserve">   (-) Директни вложувања во сопствени капитални инструменти од ДОК</t>
  </si>
  <si>
    <t>4.2.1.2.</t>
  </si>
  <si>
    <t xml:space="preserve">   (-) Индиректни вложувања во сопствени капитални инструменти од ДОК</t>
  </si>
  <si>
    <t>4.2.1.3.</t>
  </si>
  <si>
    <t xml:space="preserve">   (-) Синтетички вложувања во сопствени капитални инструменти од ДОК</t>
  </si>
  <si>
    <t>4.2.1.4.</t>
  </si>
  <si>
    <t xml:space="preserve">   (-) Вложувања во сопствени капитални инструменти од ДОК за кои банката има договорна обврска да ги купи</t>
  </si>
  <si>
    <t>4.2.2.</t>
  </si>
  <si>
    <t xml:space="preserve">(-) Директни, индиректни и синтетички вложувања во капитални инструменти од ДОК на лица од финансискиот сектор, при што тие лица имаат вложувања во банката </t>
  </si>
  <si>
    <t>4.2.3.</t>
  </si>
  <si>
    <t>(-) Директни, индиректни и синтетички вложувања во капитални инструменти од ДОК на лица од финансискиот сектор во кои банката нема значајно вложување</t>
  </si>
  <si>
    <t>4.2.4.</t>
  </si>
  <si>
    <t>(-) Директни, индиректни и синтетички вложувања во капитални инструменти од ДОК на лица од финансискиот сектор во кои банката има значајно вложување</t>
  </si>
  <si>
    <t>4.2.5.</t>
  </si>
  <si>
    <t>(-) Износ на одбитни ставки од ДК којшто го надминува вкупниот износ на ДК</t>
  </si>
  <si>
    <t>4.2.6.</t>
  </si>
  <si>
    <t>4.3.</t>
  </si>
  <si>
    <t>Регулаторни усогласувања на ДОК</t>
  </si>
  <si>
    <t>4.3.1.</t>
  </si>
  <si>
    <t>(-) Зголемување на ДОК коешто произлегува од позиции на секјуритизација</t>
  </si>
  <si>
    <t>4.3.2.</t>
  </si>
  <si>
    <t>(-) Добивки или (+) загуби  од заштитата од ризикот од парични текови</t>
  </si>
  <si>
    <t>4.3.3.</t>
  </si>
  <si>
    <t>(-) Добивки или (+) загуби  од обврски на банката коишто се мерат по објективна вредност</t>
  </si>
  <si>
    <t>4.3.4.</t>
  </si>
  <si>
    <t>(-) Добивки или (+) загуби поврзани со обврски врз основа на деривати коишто се мерат по објективна вредност</t>
  </si>
  <si>
    <t>4.4.</t>
  </si>
  <si>
    <t>4.4.1.</t>
  </si>
  <si>
    <t>Прифатлив додатен основен капитал којшто се признава во ДОК на консолидирана основа</t>
  </si>
  <si>
    <t>4.4.2.</t>
  </si>
  <si>
    <t>4.5.</t>
  </si>
  <si>
    <t>Други позиции од ДОК</t>
  </si>
  <si>
    <t>5.</t>
  </si>
  <si>
    <t>Дополнителен капитал (ДК)</t>
  </si>
  <si>
    <t>5.1.</t>
  </si>
  <si>
    <t>Позиции во ДК</t>
  </si>
  <si>
    <t>5.1.1.</t>
  </si>
  <si>
    <t xml:space="preserve">Капитални инструменти од ДК </t>
  </si>
  <si>
    <t>5.1.2.</t>
  </si>
  <si>
    <t xml:space="preserve">Субординирани кредити </t>
  </si>
  <si>
    <t>5.1.3.</t>
  </si>
  <si>
    <t>Премија од капиталните инструменти од ДК</t>
  </si>
  <si>
    <t>5.2.</t>
  </si>
  <si>
    <t>(-) Одбитни ставки од ДК</t>
  </si>
  <si>
    <t>5.2.1.</t>
  </si>
  <si>
    <t xml:space="preserve">(-) Вложувања во сопствени капитални инструменти од ДК </t>
  </si>
  <si>
    <t>5.2.1.1.</t>
  </si>
  <si>
    <t xml:space="preserve">   (-) Директни вложувања во сопствени капитални инструменти од ДК </t>
  </si>
  <si>
    <t>5.2.1.2.</t>
  </si>
  <si>
    <t xml:space="preserve">   (-) Индиректни вложувања во сопствени капитални инструменти од ДК </t>
  </si>
  <si>
    <t>5.2.1.3.</t>
  </si>
  <si>
    <t xml:space="preserve">   (-) Синтетички вложувања во сопствени капитални инструменти од ДК </t>
  </si>
  <si>
    <t>5.2.1.4.</t>
  </si>
  <si>
    <t xml:space="preserve">   (-) Вложувања во сопствени капитални инструменти од ДК за кои банката има договорна обврска да ги купи</t>
  </si>
  <si>
    <t>5.2.2.</t>
  </si>
  <si>
    <t>(-) директни, индиректни и синтетички вложувања во позиции од ДК на лица од финансискиот сектор, при што тие лица имаат вложувања во банката</t>
  </si>
  <si>
    <t>5.2.3.</t>
  </si>
  <si>
    <t>(-) директни, индиректни и синтетички вложувања во позиции од ДК на лица од финансискиот сектор во кои банката нема значајно вложување</t>
  </si>
  <si>
    <t>5.2.4.</t>
  </si>
  <si>
    <t>(-) директни, индиректни и синтетички вложувања во позиции од ДК на лица од финансискиот сектор во кои банката има значајно вложување</t>
  </si>
  <si>
    <t>5.3.</t>
  </si>
  <si>
    <t>Регулаторни усогласувања на ДК</t>
  </si>
  <si>
    <t>5.3.1.</t>
  </si>
  <si>
    <t>(-) Зголемување на ДК коешто произлегува од позиции на секјуритизација</t>
  </si>
  <si>
    <t>5.3.2.</t>
  </si>
  <si>
    <t>5.3.3.</t>
  </si>
  <si>
    <t>5.3.4.</t>
  </si>
  <si>
    <t>5.4.</t>
  </si>
  <si>
    <t>5.4.1.</t>
  </si>
  <si>
    <t>Прифатлив дoполнителен капитал којшто се признава во ДК на консолидирана основа</t>
  </si>
  <si>
    <t>5.4.2.</t>
  </si>
  <si>
    <t>5.5.</t>
  </si>
  <si>
    <t>Други позиции од ДК</t>
  </si>
  <si>
    <t>...</t>
  </si>
  <si>
    <t>Месец 1</t>
  </si>
  <si>
    <t>Месец 2</t>
  </si>
  <si>
    <t>Месец 3</t>
  </si>
  <si>
    <t>Месец 4</t>
  </si>
  <si>
    <t>Месец 5</t>
  </si>
  <si>
    <t>Месец 6</t>
  </si>
  <si>
    <t>Билансни позиции</t>
  </si>
  <si>
    <t>1.1.</t>
  </si>
  <si>
    <t>1.2.</t>
  </si>
  <si>
    <t>Побарувања од локалната самоуправа и регионалната власт</t>
  </si>
  <si>
    <t>1.3.</t>
  </si>
  <si>
    <t>1.4.</t>
  </si>
  <si>
    <t>1.5.</t>
  </si>
  <si>
    <t>1.6.</t>
  </si>
  <si>
    <t>Побарувања од други трговски друштва</t>
  </si>
  <si>
    <t>1.7.</t>
  </si>
  <si>
    <t>Портфолио на мали кредити</t>
  </si>
  <si>
    <t>1.8.</t>
  </si>
  <si>
    <t>Побарувања покриени со станбени објекти</t>
  </si>
  <si>
    <t>1.9.</t>
  </si>
  <si>
    <t>Побарувања покриени со деловни објекти</t>
  </si>
  <si>
    <t>1.10.</t>
  </si>
  <si>
    <t>Удели во инвестициски фондови</t>
  </si>
  <si>
    <t>1.11.</t>
  </si>
  <si>
    <t>Останати позиции</t>
  </si>
  <si>
    <t>1.12.</t>
  </si>
  <si>
    <t>(-) Одбитни ставки од основниот капитал</t>
  </si>
  <si>
    <t xml:space="preserve">Финансиски деривати </t>
  </si>
  <si>
    <t>2.1.</t>
  </si>
  <si>
    <t>Изложеност врз основа на финансиски деривати со примена на методот на пазарна вредност</t>
  </si>
  <si>
    <t>2.2.</t>
  </si>
  <si>
    <t>Изложеност врз основа на финансиски деривати со примена на методот на оригинална изложеност</t>
  </si>
  <si>
    <t xml:space="preserve">Трансакции со хартии од вредност </t>
  </si>
  <si>
    <t>Вонбилансни позиции</t>
  </si>
  <si>
    <t>Вонбилансни позиции со фактор на конверзија од 10%</t>
  </si>
  <si>
    <t>Вонбилансни позиции со фактор на конверзија од 20%</t>
  </si>
  <si>
    <t>Вонбилансни позиции со фактор на конверзија од 50%</t>
  </si>
  <si>
    <t>Вонбилансни позиции со фактор на конверзија од 100%</t>
  </si>
  <si>
    <t>Вредност на изложеноста</t>
  </si>
  <si>
    <t>6.</t>
  </si>
  <si>
    <t xml:space="preserve">Вредност на капиталот </t>
  </si>
  <si>
    <t>7.</t>
  </si>
  <si>
    <t>8.</t>
  </si>
  <si>
    <t>2</t>
  </si>
  <si>
    <t>3</t>
  </si>
  <si>
    <t>4</t>
  </si>
  <si>
    <t>1</t>
  </si>
  <si>
    <t>Позиција</t>
  </si>
  <si>
    <t>Валута</t>
  </si>
  <si>
    <t>1.1</t>
  </si>
  <si>
    <t>1.2</t>
  </si>
  <si>
    <t>СОПСТВЕНИ СРЕДСТВА</t>
  </si>
  <si>
    <t>ВКУПНА ПОНДЕРИРАНА ВРЕДНОСТ/СОПСТВЕНИ СРЕДСТВА (2/3*100)</t>
  </si>
  <si>
    <t>ВКУПНА ПОНДЕРИРАНА ВРЕДНОСТ - ПРОМЕНА НА ЕКОНОМСКАТА ВРЕДНОСТ НА ПОРТФОЛИОТО НА БАНКАРСКИ АКТИВНОСТИ (1.1+1.2+...)</t>
  </si>
  <si>
    <t>Седиште</t>
  </si>
  <si>
    <t xml:space="preserve">Назив </t>
  </si>
  <si>
    <t>Назив на матичното лице</t>
  </si>
  <si>
    <t>Седиште на матичното лице</t>
  </si>
  <si>
    <t>Претежната дејност на матичното лице</t>
  </si>
  <si>
    <t>Претежна дејност</t>
  </si>
  <si>
    <t>Организациска структура на банкарската група</t>
  </si>
  <si>
    <t>Податок</t>
  </si>
  <si>
    <t>Реден  број</t>
  </si>
  <si>
    <t>Опис на разликите во финансиските извештаи</t>
  </si>
  <si>
    <t xml:space="preserve">Разлики во методите на консолидација </t>
  </si>
  <si>
    <t>Правни лица коишто се исклучени од консолидацијата</t>
  </si>
  <si>
    <t>Практични или правни пречки за навремен пренос на сопствените средства или за отплата на обврските</t>
  </si>
  <si>
    <t>Назив на подружница</t>
  </si>
  <si>
    <t xml:space="preserve">       (име и презиме)</t>
  </si>
  <si>
    <t>(функција)</t>
  </si>
  <si>
    <t>_______________________</t>
  </si>
  <si>
    <t>Датум</t>
  </si>
  <si>
    <t>Потпис</t>
  </si>
  <si>
    <t>Правни лица коишто се целосно консолидирани</t>
  </si>
  <si>
    <t>Правни лица коишто се пропорционално консолидирани</t>
  </si>
  <si>
    <t>Најзначајни показатели</t>
  </si>
  <si>
    <t>Структура на сопствените средства</t>
  </si>
  <si>
    <t>Забелешка</t>
  </si>
  <si>
    <t>Стапка на покриеност со ликвидност</t>
  </si>
  <si>
    <t>Основен капитал</t>
  </si>
  <si>
    <t xml:space="preserve">Вкупен капитал потребен за покривање на ризиците </t>
  </si>
  <si>
    <t>Редовен основен капитал</t>
  </si>
  <si>
    <t xml:space="preserve">Вкупен износ на активата пондерирана според ризиците </t>
  </si>
  <si>
    <t xml:space="preserve">Кредитeн ризик </t>
  </si>
  <si>
    <t xml:space="preserve">Валутeн ризик </t>
  </si>
  <si>
    <t xml:space="preserve">Оперативeн ризик </t>
  </si>
  <si>
    <t xml:space="preserve">Ризик од промена на цените на стоките </t>
  </si>
  <si>
    <t>Пазарни ризици</t>
  </si>
  <si>
    <t>Ризик од другата договорна страна</t>
  </si>
  <si>
    <t xml:space="preserve">Капитал потребен за покривање на пазарните ризици </t>
  </si>
  <si>
    <t>8.2.1.</t>
  </si>
  <si>
    <t>8.2.2.</t>
  </si>
  <si>
    <t>Ликвидност</t>
  </si>
  <si>
    <t>Капитал потребен за покривање на специфичниот ризик од вложувања во должнички инструменти</t>
  </si>
  <si>
    <t>Капитал потребен за покривање на генералниот ризик од вложувања во должнички инструменти</t>
  </si>
  <si>
    <t>Капитал потребен за покривање на специфичниот ризик од вложувања во сопственички инструменти</t>
  </si>
  <si>
    <t>Капитал потребен за покривање на генералниот ризик од вложувања во сопственички инструменти</t>
  </si>
  <si>
    <t>Капитал потребен за покривање на надминувањето на лимитите на изложеност</t>
  </si>
  <si>
    <t>Капитал потребен за покривање на пазарните ризици од позиции во опции</t>
  </si>
  <si>
    <t>Капитал потребен за покривање на позицискиот ризик (1.1+1.2+1.3+1.4)</t>
  </si>
  <si>
    <t>Земјоделство, шумарство, рибарство</t>
  </si>
  <si>
    <t xml:space="preserve">Рударство и вадење камен </t>
  </si>
  <si>
    <t>Снабдување со електрична енергија, гас, пареа и климатизација</t>
  </si>
  <si>
    <t>Градежништво</t>
  </si>
  <si>
    <t>Транспорт и складирање</t>
  </si>
  <si>
    <t>(датум на назначување за надлежно лице за потврдување на усогласеноста)</t>
  </si>
  <si>
    <t>(назив на банката)</t>
  </si>
  <si>
    <t>4.3*</t>
  </si>
  <si>
    <t>Членка на банкарската група</t>
  </si>
  <si>
    <t>10.1*</t>
  </si>
  <si>
    <t>2.1</t>
  </si>
  <si>
    <t>Капитал потребен за покривање на ризиците</t>
  </si>
  <si>
    <t>Стапки пропишани од Народната банка</t>
  </si>
  <si>
    <t xml:space="preserve">Износ                       </t>
  </si>
  <si>
    <t>II. Податоци за ограничувањата:</t>
  </si>
  <si>
    <t>Редовни изложености</t>
  </si>
  <si>
    <t>Бруто сметководствена вредност</t>
  </si>
  <si>
    <t>Нефункционални изложености</t>
  </si>
  <si>
    <t>Вкупно</t>
  </si>
  <si>
    <t>Просечна вредност на стапката на покриеност со ликвидност</t>
  </si>
  <si>
    <t>Просечна вредност на ВКЛА</t>
  </si>
  <si>
    <t>Просечна вредност на ВПО</t>
  </si>
  <si>
    <t>Просечна вредност на ВПП</t>
  </si>
  <si>
    <t>Просечна вредност на НПО</t>
  </si>
  <si>
    <t>АКТИВА ПОНДЕРИРАНА СПОРЕД РИЗИЦИТЕ</t>
  </si>
  <si>
    <t>Табела бр. 2 - Распоредување на кредитните рејтинзи / кредитните оцени на избраните ИКР / АКИ</t>
  </si>
  <si>
    <t>Нефункционални кредитни изложености</t>
  </si>
  <si>
    <t>Дел 3. Забелешки</t>
  </si>
  <si>
    <t>Вкупно (I+II)</t>
  </si>
  <si>
    <t>Вкупна изложеност на кредитен ризик на групна основа</t>
  </si>
  <si>
    <t xml:space="preserve">Вкупно портфолио на кредити </t>
  </si>
  <si>
    <t>Категорија на ризик „Д“</t>
  </si>
  <si>
    <t>Категорија на ризик „Г“</t>
  </si>
  <si>
    <t>Категорија на ризик „В“</t>
  </si>
  <si>
    <t>Категорија на ризик „Б“</t>
  </si>
  <si>
    <t>Категорија на ризик „А“</t>
  </si>
  <si>
    <t>Портфолио на кредити (опис на сродноста)</t>
  </si>
  <si>
    <t>Дел 2. Изложеност на кредитен ризик на групна основа</t>
  </si>
  <si>
    <t>Вкупна изложеност на кредитен ризик на поединечна основа (1+2+3+4+5+6)</t>
  </si>
  <si>
    <t xml:space="preserve">За кои не е определена исправка на вредноста/посебна резерва </t>
  </si>
  <si>
    <t>Дел 1. Изложеност на кредитен ризик на поединечна основа</t>
  </si>
  <si>
    <t>13=12/(10-11)*100</t>
  </si>
  <si>
    <t>10=3+4+5+6+8+9</t>
  </si>
  <si>
    <t>Достасани</t>
  </si>
  <si>
    <t>Недостасани</t>
  </si>
  <si>
    <t xml:space="preserve">Нефункционална </t>
  </si>
  <si>
    <t>Редовна</t>
  </si>
  <si>
    <t xml:space="preserve">Нефункционални </t>
  </si>
  <si>
    <t>Редовни</t>
  </si>
  <si>
    <t>Ред. број</t>
  </si>
  <si>
    <t>% на исправка на вредноста/посебна резерва</t>
  </si>
  <si>
    <t>Исправка на вредноста/посебна резерва - очекувана кредитна загуба</t>
  </si>
  <si>
    <t>Акумулирана амортизација</t>
  </si>
  <si>
    <t>Вкупна изложеност на кредитен ризик</t>
  </si>
  <si>
    <t>Вонбилансни ставки</t>
  </si>
  <si>
    <t>Други побарувања</t>
  </si>
  <si>
    <t>Камата</t>
  </si>
  <si>
    <t xml:space="preserve">Кредити </t>
  </si>
  <si>
    <t>Вонбилансни побарувања</t>
  </si>
  <si>
    <t>2.2</t>
  </si>
  <si>
    <t xml:space="preserve">Дејности на здравствена и социјална заштита </t>
  </si>
  <si>
    <t>Образование</t>
  </si>
  <si>
    <t>Јавна управа и одбрана; задолжително социјално осигурување</t>
  </si>
  <si>
    <t>Административни и помошни услужни дејности</t>
  </si>
  <si>
    <t xml:space="preserve">Стручни, научни и технички дејности </t>
  </si>
  <si>
    <t>Вкупно (1+2)</t>
  </si>
  <si>
    <t>Република Северна Македонија</t>
  </si>
  <si>
    <t>Билансни изложености</t>
  </si>
  <si>
    <t>Дел 1. Структура на изложеноста по земји</t>
  </si>
  <si>
    <t>Извршен отпис</t>
  </si>
  <si>
    <t>Обезбедување</t>
  </si>
  <si>
    <t>Останати причини</t>
  </si>
  <si>
    <t>3.6</t>
  </si>
  <si>
    <t>Отпис</t>
  </si>
  <si>
    <t>3.5</t>
  </si>
  <si>
    <t xml:space="preserve">Продажба </t>
  </si>
  <si>
    <t>3.4</t>
  </si>
  <si>
    <t>Намалување поради обезбедувањето</t>
  </si>
  <si>
    <t>3.3</t>
  </si>
  <si>
    <t>Делумна или целосна наплата</t>
  </si>
  <si>
    <t>3.2</t>
  </si>
  <si>
    <t>3.1</t>
  </si>
  <si>
    <t>Намалување на нефункционалните кредитни изложености</t>
  </si>
  <si>
    <t>Зголемување на нефункционалните кредитни изложености</t>
  </si>
  <si>
    <t xml:space="preserve">Почетна состојба на нефункционалните кредитни изложености </t>
  </si>
  <si>
    <t xml:space="preserve">Бруто сметководствена вредност                </t>
  </si>
  <si>
    <t xml:space="preserve">Должнички хартии од вредност </t>
  </si>
  <si>
    <t>Категорија на изложеност</t>
  </si>
  <si>
    <t xml:space="preserve">Актива пондерирана според кредитниот ризик </t>
  </si>
  <si>
    <t>Побарувања од локалната самоуправа и  регионалната власт</t>
  </si>
  <si>
    <t xml:space="preserve">Побарувања покриени со деловни објекти </t>
  </si>
  <si>
    <t>Степен на кредитен квалитет</t>
  </si>
  <si>
    <t>Кредитен рејтинг / кредитна оцена</t>
  </si>
  <si>
    <t>Непокриена кредитна изложеност</t>
  </si>
  <si>
    <t>Покриена кредитна изложеност</t>
  </si>
  <si>
    <t xml:space="preserve">Финансирани инструменти за кредитна заштита </t>
  </si>
  <si>
    <t>Нефинансирани инструменти за кредитна заштита</t>
  </si>
  <si>
    <t xml:space="preserve">Кредити и побарувања </t>
  </si>
  <si>
    <t>Ризик од порамнување / испорака</t>
  </si>
  <si>
    <t>Капитал потребен за покривање на ризикот од порамнување / испорака</t>
  </si>
  <si>
    <t>Износ на изложеноста</t>
  </si>
  <si>
    <t>Капитал потребен за покривање на другите ризици (4.1+4.2+4.3+4.4)</t>
  </si>
  <si>
    <t>Образец КАО</t>
  </si>
  <si>
    <t>Вкупна исправка на вредноста / посебна резерва</t>
  </si>
  <si>
    <t xml:space="preserve">Крајна состојба на нефункционалните кредитни изложености </t>
  </si>
  <si>
    <t>Преработувачка индустрија</t>
  </si>
  <si>
    <t>Сместување и послужување храна</t>
  </si>
  <si>
    <t>Издаваштво, радиодифузија и дејности за производство и дистрибуција на содржини</t>
  </si>
  <si>
    <t>Телекомуникации, компјутерско програмирање, консултантски дејности, компјутерска инфраструктура и други информатички дејности</t>
  </si>
  <si>
    <t>Други услужни дејности</t>
  </si>
  <si>
    <t>Дејности на домаќинствата како работодавачи; дејности на домаќинствата што произведуваат разновидна стока и вршат различни услуги за сопствени потреби</t>
  </si>
  <si>
    <t>Снабдување со вода, отстранување отпадни води, управување со отпад и дејности за санација на околината</t>
  </si>
  <si>
    <t>Трговија на големо и на мало</t>
  </si>
  <si>
    <t>Финансиски и осигурителни дејности</t>
  </si>
  <si>
    <t>Дејности поврзани со недвижен имот</t>
  </si>
  <si>
    <t>Уметност, спорт и рекреација</t>
  </si>
  <si>
    <t>за потврдување на усогласеноста на објавените извештаи и податоци</t>
  </si>
  <si>
    <t xml:space="preserve">ИЗЈАВА </t>
  </si>
  <si>
    <t>Извештај за основите податоци за банката којашто е предмет на консолидирана супервизија</t>
  </si>
  <si>
    <t xml:space="preserve">Извештај со најзначајните показатели </t>
  </si>
  <si>
    <t>Извештај за сопствените средства</t>
  </si>
  <si>
    <t>Извештај за активата пондерирана според ризиците</t>
  </si>
  <si>
    <t>Извештај за структурата на редовните и нефункционалните кредитните изложености по земји и според дејности</t>
  </si>
  <si>
    <t>Извештај за промените во износот на нефункционалните кредитни изложености</t>
  </si>
  <si>
    <t>Извештај за износот на капиталот потребен за покривање на пазарните ризици</t>
  </si>
  <si>
    <t xml:space="preserve">Извештај за промената на економската вредност на портфолиото на банкарски активности </t>
  </si>
  <si>
    <t xml:space="preserve">Износ во 000 денари / Процент </t>
  </si>
  <si>
    <t>4=2+3</t>
  </si>
  <si>
    <t>врска</t>
  </si>
  <si>
    <t>Учество на матичното лице во вкупниот број акции</t>
  </si>
  <si>
    <t>* Се додаваат редови во зависност од бројот на членките на банкарската група/подружниците.</t>
  </si>
  <si>
    <t>* Потемнетите полиња не се пополнуваат.</t>
  </si>
  <si>
    <t>(-) Акумулирана загуба од претходните години</t>
  </si>
  <si>
    <t>Стапка на повратот на активата</t>
  </si>
  <si>
    <t>Стапка на повратот на капиталот и резервите</t>
  </si>
  <si>
    <t xml:space="preserve">Вкупна стапка на заштитните слоеви на капиталот </t>
  </si>
  <si>
    <t>Дел 2. Структура на изложеноста според дејноста на клиентот нефинансиско правно лице</t>
  </si>
  <si>
    <t>Исклучување од нефункционалните изложености</t>
  </si>
  <si>
    <t>Табела бр. 1 - Категории изложеност вклучени во активата пондерирана според кредитниот ризик</t>
  </si>
  <si>
    <t>Побарувања од централните влади и централните банки</t>
  </si>
  <si>
    <t>Побарувања од мултилатералните развојни банки и меѓународните организации</t>
  </si>
  <si>
    <t>Побарувања од банките</t>
  </si>
  <si>
    <t>Стапка на задолженоста</t>
  </si>
  <si>
    <t>* Соодветно се додаваат редови за надлежните лица и за нивниот потпис.</t>
  </si>
  <si>
    <t>Учество на банката во вкупниот број акции</t>
  </si>
  <si>
    <t xml:space="preserve">Износ на пониски сопствени средства </t>
  </si>
  <si>
    <t>Извештај за стапката на задолженост</t>
  </si>
  <si>
    <t>Стапка на нефункционалните кредити</t>
  </si>
  <si>
    <t xml:space="preserve">Стапка на задолженост </t>
  </si>
  <si>
    <r>
      <t>СТАПКА НА АДЕКВАТНОСТ</t>
    </r>
    <r>
      <rPr>
        <b/>
        <sz val="11"/>
        <rFont val="Tahoma"/>
        <family val="2"/>
        <charset val="204"/>
      </rPr>
      <t xml:space="preserve"> НА КАПИТАЛОТ (7/5)</t>
    </r>
  </si>
  <si>
    <t xml:space="preserve">Стапка на адекватност на капиталот </t>
  </si>
  <si>
    <t>Стапка на адекватност на капиталот</t>
  </si>
  <si>
    <t>Дејности на екстратериторијални организации и тела</t>
  </si>
  <si>
    <t>Нето-наплати</t>
  </si>
  <si>
    <t>Извештај за категориите кредитни изложености според применетиот пондер на ризичност</t>
  </si>
  <si>
    <t>Побарувања од јавните институции</t>
  </si>
  <si>
    <t>Назив на избраната ИКР / АКИ</t>
  </si>
  <si>
    <t>Извештај за вкупниот износ на изложеноста којашто е покриена со инструменти за кредитна заштита и којашто не е покриена со инструменти за кредитна заштита</t>
  </si>
  <si>
    <t>Вкупен износ на капиталот потребен за покривање на пазарните ризици (1+2+3)</t>
  </si>
  <si>
    <t>Просечна стапка на задолженост</t>
  </si>
  <si>
    <t>Дирекција за правни работи</t>
  </si>
  <si>
    <t>ОЕ</t>
  </si>
  <si>
    <t>На сила</t>
  </si>
  <si>
    <t>Објава /  Одредба</t>
  </si>
  <si>
    <t>годишно / 34.3</t>
  </si>
  <si>
    <t xml:space="preserve">Согласно доставениот одговор од страна на ДПР овој извештај ќе се изработува од нивна страна во координација со Дирекцијата за финанси.управув.планирање и известување </t>
  </si>
  <si>
    <t>Дали треба овој извештај?</t>
  </si>
  <si>
    <t>Зголемувањето е резултат на спроведениот процес на докапитализација и вклучувањето на добивката од предтходната година</t>
  </si>
  <si>
    <t>со состојба на 30.06.2026</t>
  </si>
  <si>
    <t>Халкбанка АД Скопје</t>
  </si>
  <si>
    <t>Извештај за износот и квалитетот на редовните и нефункционалните кредитни изложености со состојба на 30.06.2026</t>
  </si>
  <si>
    <t>Турција</t>
  </si>
  <si>
    <t>1.3</t>
  </si>
  <si>
    <t>Германија</t>
  </si>
  <si>
    <t>1.4</t>
  </si>
  <si>
    <t>Србија</t>
  </si>
  <si>
    <t>1.5</t>
  </si>
  <si>
    <t>Обединето Кралство</t>
  </si>
  <si>
    <t>1.6</t>
  </si>
  <si>
    <t>Белгија</t>
  </si>
  <si>
    <t>1.7</t>
  </si>
  <si>
    <t>Словенија</t>
  </si>
  <si>
    <t>1.8</t>
  </si>
  <si>
    <t>Австрија</t>
  </si>
  <si>
    <t>1.9</t>
  </si>
  <si>
    <t>Романија</t>
  </si>
  <si>
    <t>1.10</t>
  </si>
  <si>
    <t>Швајцарија</t>
  </si>
  <si>
    <t>1.11</t>
  </si>
  <si>
    <t>Италија</t>
  </si>
  <si>
    <t>1.12</t>
  </si>
  <si>
    <t>Хрватска</t>
  </si>
  <si>
    <t>1.13</t>
  </si>
  <si>
    <t>Соединети Американски Држави</t>
  </si>
  <si>
    <t>1.14</t>
  </si>
  <si>
    <t>Ирска</t>
  </si>
  <si>
    <t>1.15</t>
  </si>
  <si>
    <t>Непал</t>
  </si>
  <si>
    <t>1.16</t>
  </si>
  <si>
    <t>Малта</t>
  </si>
  <si>
    <t>1.17</t>
  </si>
  <si>
    <t>Албанија</t>
  </si>
  <si>
    <t>1.18</t>
  </si>
  <si>
    <t>Обединети Арапски Емирати</t>
  </si>
  <si>
    <t>1.19</t>
  </si>
  <si>
    <t>Косово</t>
  </si>
  <si>
    <t>1.20</t>
  </si>
  <si>
    <t>Грција</t>
  </si>
  <si>
    <t>1.21</t>
  </si>
  <si>
    <t>Австралија</t>
  </si>
  <si>
    <t>1.22</t>
  </si>
  <si>
    <t>Египет</t>
  </si>
  <si>
    <t>1.23</t>
  </si>
  <si>
    <t>Бугарија</t>
  </si>
  <si>
    <t>1.24</t>
  </si>
  <si>
    <t>Луксембург</t>
  </si>
  <si>
    <t>1.25</t>
  </si>
  <si>
    <t>Алжир</t>
  </si>
  <si>
    <t>1.26</t>
  </si>
  <si>
    <t>Катар</t>
  </si>
  <si>
    <t>1.27</t>
  </si>
  <si>
    <t>Латвија</t>
  </si>
  <si>
    <t>1.28</t>
  </si>
  <si>
    <t>Португалија</t>
  </si>
  <si>
    <t>1.29</t>
  </si>
  <si>
    <t>Казахстан</t>
  </si>
  <si>
    <t>1.30</t>
  </si>
  <si>
    <t>Босна и Херцеговина</t>
  </si>
  <si>
    <t>2.3</t>
  </si>
  <si>
    <t>Кина</t>
  </si>
  <si>
    <t>2.4</t>
  </si>
  <si>
    <t>2.5</t>
  </si>
  <si>
    <t>2.6</t>
  </si>
  <si>
    <t>2.7</t>
  </si>
  <si>
    <t>2.8</t>
  </si>
  <si>
    <t>2.9</t>
  </si>
  <si>
    <t>2.10</t>
  </si>
  <si>
    <t>НЕТО ПОНДЕРИРАНА ПОЗИЦИЈА ЗА ВАЛУТА МКД (ФКС + ВКС + ПКС)</t>
  </si>
  <si>
    <t>МКД</t>
  </si>
  <si>
    <t>НЕТО ПОНДЕРИРАНА ПОЗИЦИЈА ЗА ВАЛУТА ЕУР (ФКС + ВКС + ПКС)</t>
  </si>
  <si>
    <t>ЕУР</t>
  </si>
  <si>
    <t>НЕТО ПОНДЕРИРАНА ПОЗИЦИЈА ЗА ВАЛУТА УСД (ФКС + ВКС + ПКС)</t>
  </si>
  <si>
    <t>УСД</t>
  </si>
  <si>
    <t>НЕТО ПОНДЕРИРАНА ПОЗИЦИЈА ЗА ВАЛУТА Останати (ФКС + ВКС + ПКС)</t>
  </si>
  <si>
    <t>Останати</t>
  </si>
  <si>
    <t>НЕТО ПОНДЕРИРАНА ПОЗИЦИЈА ЗА ВАЛУТА МКДклЕУР (ФКС + ВКС + ПКС)</t>
  </si>
  <si>
    <t>МКД кл ЕУР</t>
  </si>
  <si>
    <t>за првото полугодие полугодие од 30.06.2026 година</t>
  </si>
  <si>
    <t>Oдносот помеѓу вкупниот износ на нефункционалните кредити (главница) и вкупниот износ на кредити (главница) на банката, во бруто-износ, односно без да се земе предвид износот на исправката на вредноста / посебната резерва и акумулираната амортизација.</t>
  </si>
  <si>
    <t>Индикаторот е пресметан заклучно со 30.06.2026 година согласно регулаторното барање</t>
  </si>
  <si>
    <t>Индикаторот е пресметан заклучно со 31.12.2025 година согласно регулаторното барање</t>
  </si>
  <si>
    <t>Просечната актива за првото полугодие од годината во однос со вкупната добивка за истиот период од годината.</t>
  </si>
  <si>
    <t>Просечниот капитал за првото полугодие од годината во однос со нето добивката за истиот период од годината.</t>
  </si>
  <si>
    <t>на 30.06.2026 година</t>
  </si>
  <si>
    <t>Потврдувам/e дека објавените извештаи и податоци со состојба на датум  30.06.2026 година, се усогласени со барањата на Одлуката за објавување извештаи и податоци од страна на банките („Службен весник на Република Северна Македонија“ бр. 36/23 и 179/24) и со политиката за објавување податоци и извештаи на Халкбанк АД Скопје .</t>
  </si>
  <si>
    <t>Од Беркан Имери                  , Извршен Директор                 ,                                  31.07.2026</t>
  </si>
  <si>
    <t>Од Александар Иљов             , Извршен Директор                 ,                                  31.07.2026</t>
  </si>
  <si>
    <t>Од Мухаммед Хаџипази          , Извршен Директор                 ,                                  31.07.2026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</si>
</sst>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  <charset val="204"/>
    </font>
    <font>
      <b/>
      <sz val="11"/>
      <name val="Tahoma"/>
      <family val="2"/>
      <charset val="204"/>
    </font>
    <font>
      <sz val="11"/>
      <name val="Tahoma"/>
      <family val="2"/>
      <charset val="204"/>
    </font>
    <font>
      <b/>
      <sz val="11"/>
      <color indexed="8"/>
      <name val="Tahoma"/>
      <family val="2"/>
      <charset val="204"/>
    </font>
    <font>
      <sz val="11"/>
      <color indexed="8"/>
      <name val="Tahoma"/>
      <family val="2"/>
      <charset val="204"/>
    </font>
    <font>
      <b/>
      <sz val="11"/>
      <color indexed="8"/>
      <name val="Tahoma"/>
      <family val="2"/>
    </font>
    <font>
      <b/>
      <sz val="11"/>
      <color theme="1"/>
      <name val="Tahoma"/>
      <family val="2"/>
      <charset val="204"/>
    </font>
    <font>
      <b/>
      <i/>
      <sz val="11"/>
      <color indexed="8"/>
      <name val="Tahoma"/>
      <family val="2"/>
      <charset val="204"/>
    </font>
    <font>
      <sz val="11"/>
      <color indexed="8"/>
      <name val="Tahoma"/>
      <family val="2"/>
    </font>
    <font>
      <sz val="11"/>
      <color theme="1"/>
      <name val="Tahoma"/>
      <family val="2"/>
    </font>
    <font>
      <i/>
      <sz val="11"/>
      <color indexed="8"/>
      <name val="Tahoma"/>
      <family val="2"/>
    </font>
    <font>
      <sz val="11"/>
      <name val="Tahom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name val="Tahoma"/>
      <family val="2"/>
    </font>
    <font>
      <b/>
      <sz val="11"/>
      <color theme="1"/>
      <name val="Tahoma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1"/>
      <color rgb="FFFF0000"/>
      <name val="Tahoma"/>
      <family val="2"/>
      <charset val="204"/>
    </font>
    <font>
      <i/>
      <sz val="11"/>
      <color theme="1"/>
      <name val="Tahoma"/>
      <family val="2"/>
      <charset val="204"/>
    </font>
    <font>
      <sz val="10"/>
      <name val="Times New Roman"/>
      <family val="1"/>
    </font>
    <font>
      <sz val="12"/>
      <name val="Tahoma"/>
      <family val="2"/>
      <charset val="204"/>
    </font>
    <font>
      <b/>
      <sz val="12"/>
      <name val="Tahoma"/>
      <family val="2"/>
      <charset val="204"/>
    </font>
    <font>
      <i/>
      <sz val="11"/>
      <name val="Tahoma"/>
      <family val="2"/>
      <charset val="204"/>
    </font>
    <font>
      <sz val="11"/>
      <color rgb="FF000000"/>
      <name val="Tahoma"/>
      <family val="2"/>
      <charset val="204"/>
    </font>
    <font>
      <sz val="8"/>
      <color theme="1"/>
      <name val="Tahoma"/>
      <family val="2"/>
      <charset val="204"/>
    </font>
    <font>
      <b/>
      <sz val="11"/>
      <color rgb="FF000000"/>
      <name val="Tahoma"/>
      <family val="2"/>
      <charset val="204"/>
    </font>
    <font>
      <sz val="11"/>
      <name val="MAC C Times"/>
      <family val="1"/>
    </font>
    <font>
      <i/>
      <sz val="11"/>
      <color indexed="8"/>
      <name val="Tahoma"/>
      <family val="2"/>
      <charset val="204"/>
    </font>
    <font>
      <sz val="9"/>
      <name val="Tahoma"/>
      <family val="2"/>
      <charset val="204"/>
    </font>
    <font>
      <i/>
      <sz val="10"/>
      <color theme="1"/>
      <name val="Tahoma"/>
      <family val="2"/>
      <charset val="204"/>
    </font>
    <font>
      <sz val="10"/>
      <color theme="1"/>
      <name val="Tahoma"/>
      <family val="2"/>
      <charset val="204"/>
    </font>
    <font>
      <sz val="9"/>
      <color theme="1"/>
      <name val="Tahoma"/>
      <family val="2"/>
      <charset val="204"/>
    </font>
    <font>
      <b/>
      <sz val="11"/>
      <color theme="1"/>
      <name val="Calibri"/>
      <family val="2"/>
      <scheme val="minor"/>
    </font>
    <font>
      <sz val="12"/>
      <color theme="1"/>
      <name val="Tahoma"/>
      <family val="2"/>
      <charset val="204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2">
    <xf numFmtId="0" fontId="0" fillId="0" borderId="0"/>
    <xf numFmtId="0" fontId="14" fillId="0" borderId="0"/>
    <xf numFmtId="0" fontId="13" fillId="0" borderId="0"/>
    <xf numFmtId="0" fontId="13" fillId="0" borderId="0"/>
    <xf numFmtId="0" fontId="17" fillId="0" borderId="0"/>
    <xf numFmtId="0" fontId="19" fillId="0" borderId="0"/>
    <xf numFmtId="9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0" borderId="0"/>
    <xf numFmtId="0" fontId="17" fillId="0" borderId="0"/>
    <xf numFmtId="0" fontId="29" fillId="0" borderId="0"/>
    <xf numFmtId="9" fontId="13" fillId="0" borderId="0" applyFont="0" applyFill="0" applyBorder="0" applyAlignment="0" applyProtection="0"/>
  </cellStyleXfs>
  <cellXfs count="737">
    <xf numFmtId="0" fontId="0" fillId="0" borderId="0" xfId="0"/>
    <xf numFmtId="0" fontId="1" fillId="0" borderId="0" xfId="0" applyFont="1"/>
    <xf numFmtId="0" fontId="1" fillId="0" borderId="10" xfId="0" applyFont="1" applyBorder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horizontal="right" vertical="top" wrapText="1"/>
    </xf>
    <xf numFmtId="0" fontId="2" fillId="0" borderId="16" xfId="0" applyFont="1" applyBorder="1" applyAlignment="1">
      <alignment horizontal="right" vertical="top"/>
    </xf>
    <xf numFmtId="0" fontId="2" fillId="0" borderId="8" xfId="0" applyFont="1" applyBorder="1"/>
    <xf numFmtId="0" fontId="2" fillId="0" borderId="0" xfId="0" applyFont="1"/>
    <xf numFmtId="0" fontId="3" fillId="0" borderId="9" xfId="0" applyFont="1" applyBorder="1" applyAlignment="1">
      <alignment vertical="top"/>
    </xf>
    <xf numFmtId="0" fontId="3" fillId="0" borderId="10" xfId="0" applyFont="1" applyBorder="1"/>
    <xf numFmtId="0" fontId="3" fillId="0" borderId="9" xfId="0" applyFont="1" applyBorder="1" applyAlignment="1"/>
    <xf numFmtId="0" fontId="3" fillId="0" borderId="8" xfId="0" applyFont="1" applyBorder="1"/>
    <xf numFmtId="0" fontId="3" fillId="0" borderId="10" xfId="0" applyFont="1" applyBorder="1" applyAlignment="1">
      <alignment wrapText="1"/>
    </xf>
    <xf numFmtId="0" fontId="3" fillId="0" borderId="10" xfId="0" applyFont="1" applyBorder="1" applyAlignment="1">
      <alignment horizontal="right"/>
    </xf>
    <xf numFmtId="0" fontId="3" fillId="0" borderId="17" xfId="0" applyFont="1" applyBorder="1" applyAlignment="1"/>
    <xf numFmtId="0" fontId="3" fillId="0" borderId="19" xfId="0" applyFont="1" applyBorder="1" applyAlignment="1">
      <alignment horizontal="right"/>
    </xf>
    <xf numFmtId="0" fontId="3" fillId="0" borderId="8" xfId="0" quotePrefix="1" applyFont="1" applyFill="1" applyBorder="1"/>
    <xf numFmtId="0" fontId="3" fillId="0" borderId="10" xfId="0" quotePrefix="1" applyFont="1" applyFill="1" applyBorder="1"/>
    <xf numFmtId="0" fontId="3" fillId="0" borderId="20" xfId="0" applyFont="1" applyBorder="1" applyAlignment="1">
      <alignment vertical="top"/>
    </xf>
    <xf numFmtId="0" fontId="3" fillId="0" borderId="21" xfId="0" quotePrefix="1" applyFont="1" applyFill="1" applyBorder="1"/>
    <xf numFmtId="0" fontId="3" fillId="0" borderId="11" xfId="0" applyFont="1" applyBorder="1" applyAlignment="1">
      <alignment vertical="top"/>
    </xf>
    <xf numFmtId="0" fontId="3" fillId="0" borderId="13" xfId="0" quotePrefix="1" applyFont="1" applyFill="1" applyBorder="1"/>
    <xf numFmtId="0" fontId="2" fillId="0" borderId="17" xfId="0" applyFont="1" applyBorder="1" applyAlignment="1">
      <alignment horizontal="right" vertical="top"/>
    </xf>
    <xf numFmtId="0" fontId="3" fillId="0" borderId="22" xfId="0" applyFont="1" applyBorder="1"/>
    <xf numFmtId="0" fontId="3" fillId="0" borderId="9" xfId="0" applyFont="1" applyBorder="1" applyAlignment="1">
      <alignment horizontal="right"/>
    </xf>
    <xf numFmtId="0" fontId="3" fillId="0" borderId="10" xfId="0" quotePrefix="1" applyFont="1" applyBorder="1" applyAlignment="1">
      <alignment wrapText="1"/>
    </xf>
    <xf numFmtId="0" fontId="3" fillId="0" borderId="9" xfId="0" quotePrefix="1" applyFont="1" applyBorder="1" applyAlignment="1">
      <alignment horizontal="right"/>
    </xf>
    <xf numFmtId="0" fontId="3" fillId="0" borderId="10" xfId="0" quotePrefix="1" applyFont="1" applyBorder="1"/>
    <xf numFmtId="0" fontId="3" fillId="0" borderId="23" xfId="0" applyFont="1" applyBorder="1" applyAlignment="1">
      <alignment horizontal="right"/>
    </xf>
    <xf numFmtId="0" fontId="3" fillId="0" borderId="22" xfId="0" quotePrefix="1" applyFont="1" applyBorder="1"/>
    <xf numFmtId="0" fontId="2" fillId="0" borderId="9" xfId="0" applyFont="1" applyFill="1" applyBorder="1" applyAlignment="1">
      <alignment horizontal="right" vertical="top"/>
    </xf>
    <xf numFmtId="0" fontId="2" fillId="0" borderId="22" xfId="0" quotePrefix="1" applyFont="1" applyBorder="1"/>
    <xf numFmtId="0" fontId="3" fillId="0" borderId="24" xfId="0" applyFont="1" applyBorder="1" applyAlignment="1">
      <alignment vertical="top"/>
    </xf>
    <xf numFmtId="0" fontId="2" fillId="0" borderId="3" xfId="0" applyFont="1" applyFill="1" applyBorder="1" applyAlignment="1">
      <alignment horizontal="right" vertical="top"/>
    </xf>
    <xf numFmtId="0" fontId="2" fillId="0" borderId="5" xfId="0" quotePrefix="1" applyFont="1" applyBorder="1"/>
    <xf numFmtId="0" fontId="3" fillId="0" borderId="0" xfId="0" applyFont="1" applyBorder="1"/>
    <xf numFmtId="0" fontId="5" fillId="0" borderId="0" xfId="0" applyFont="1" applyAlignment="1">
      <alignment horizontal="justify" vertical="justify" wrapText="1"/>
    </xf>
    <xf numFmtId="0" fontId="5" fillId="0" borderId="0" xfId="0" applyFont="1" applyAlignment="1">
      <alignment horizontal="right" vertical="justify" wrapText="1"/>
    </xf>
    <xf numFmtId="0" fontId="5" fillId="0" borderId="0" xfId="0" applyFont="1" applyAlignment="1">
      <alignment horizontal="right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justify" vertical="justify" wrapText="1"/>
    </xf>
    <xf numFmtId="49" fontId="6" fillId="0" borderId="3" xfId="0" applyNumberFormat="1" applyFont="1" applyBorder="1" applyAlignment="1">
      <alignment horizontal="left" vertical="justify" wrapText="1"/>
    </xf>
    <xf numFmtId="0" fontId="7" fillId="0" borderId="4" xfId="0" applyFont="1" applyBorder="1" applyAlignment="1">
      <alignment horizontal="justify" vertical="justify" wrapText="1"/>
    </xf>
    <xf numFmtId="0" fontId="8" fillId="0" borderId="5" xfId="0" applyFont="1" applyBorder="1" applyAlignment="1">
      <alignment horizontal="center" vertical="justify" wrapText="1"/>
    </xf>
    <xf numFmtId="49" fontId="9" fillId="2" borderId="17" xfId="0" applyNumberFormat="1" applyFont="1" applyFill="1" applyBorder="1" applyAlignment="1">
      <alignment horizontal="left" vertical="justify" wrapText="1"/>
    </xf>
    <xf numFmtId="0" fontId="10" fillId="2" borderId="18" xfId="0" applyFont="1" applyFill="1" applyBorder="1" applyAlignment="1">
      <alignment horizontal="justify" vertical="justify" wrapText="1"/>
    </xf>
    <xf numFmtId="0" fontId="11" fillId="2" borderId="22" xfId="0" applyFont="1" applyFill="1" applyBorder="1" applyAlignment="1">
      <alignment horizontal="center" vertical="justify" wrapText="1"/>
    </xf>
    <xf numFmtId="0" fontId="9" fillId="0" borderId="0" xfId="0" applyFont="1" applyAlignment="1">
      <alignment horizontal="justify" vertical="justify" wrapText="1"/>
    </xf>
    <xf numFmtId="0" fontId="9" fillId="0" borderId="9" xfId="0" quotePrefix="1" applyFont="1" applyFill="1" applyBorder="1" applyAlignment="1">
      <alignment horizontal="left" vertical="justify" wrapText="1"/>
    </xf>
    <xf numFmtId="0" fontId="10" fillId="0" borderId="1" xfId="0" applyFont="1" applyFill="1" applyBorder="1" applyAlignment="1">
      <alignment horizontal="justify" vertical="justify" wrapText="1"/>
    </xf>
    <xf numFmtId="0" fontId="8" fillId="0" borderId="10" xfId="0" applyFont="1" applyBorder="1" applyAlignment="1">
      <alignment horizontal="center" vertical="justify" wrapText="1"/>
    </xf>
    <xf numFmtId="0" fontId="8" fillId="0" borderId="10" xfId="0" applyFont="1" applyFill="1" applyBorder="1" applyAlignment="1">
      <alignment horizontal="center" vertical="justify" wrapText="1"/>
    </xf>
    <xf numFmtId="0" fontId="5" fillId="0" borderId="0" xfId="0" applyFont="1" applyFill="1" applyAlignment="1">
      <alignment horizontal="justify" vertical="justify" wrapText="1"/>
    </xf>
    <xf numFmtId="0" fontId="10" fillId="0" borderId="1" xfId="0" applyFont="1" applyFill="1" applyBorder="1"/>
    <xf numFmtId="0" fontId="12" fillId="0" borderId="1" xfId="0" applyFont="1" applyFill="1" applyBorder="1" applyAlignment="1">
      <alignment horizontal="justify" vertical="justify" wrapText="1"/>
    </xf>
    <xf numFmtId="0" fontId="9" fillId="2" borderId="9" xfId="0" quotePrefix="1" applyFont="1" applyFill="1" applyBorder="1" applyAlignment="1">
      <alignment horizontal="left" vertical="justify" wrapText="1"/>
    </xf>
    <xf numFmtId="0" fontId="9" fillId="2" borderId="1" xfId="0" applyFont="1" applyFill="1" applyBorder="1" applyAlignment="1">
      <alignment horizontal="justify" vertical="justify" wrapText="1"/>
    </xf>
    <xf numFmtId="0" fontId="11" fillId="2" borderId="10" xfId="0" applyFont="1" applyFill="1" applyBorder="1" applyAlignment="1">
      <alignment horizontal="center" vertical="justify" wrapText="1"/>
    </xf>
    <xf numFmtId="0" fontId="10" fillId="0" borderId="1" xfId="0" applyFont="1" applyBorder="1" applyAlignment="1">
      <alignment horizontal="justify" vertical="justify" wrapText="1"/>
    </xf>
    <xf numFmtId="0" fontId="9" fillId="0" borderId="9" xfId="0" quotePrefix="1" applyFont="1" applyBorder="1" applyAlignment="1">
      <alignment horizontal="left" vertical="justify" wrapText="1"/>
    </xf>
    <xf numFmtId="0" fontId="9" fillId="2" borderId="9" xfId="0" applyFont="1" applyFill="1" applyBorder="1" applyAlignment="1">
      <alignment horizontal="left" vertical="justify" wrapText="1"/>
    </xf>
    <xf numFmtId="0" fontId="5" fillId="2" borderId="1" xfId="0" applyFont="1" applyFill="1" applyBorder="1" applyAlignment="1">
      <alignment horizontal="justify" vertical="justify" wrapText="1"/>
    </xf>
    <xf numFmtId="0" fontId="8" fillId="2" borderId="10" xfId="0" applyFont="1" applyFill="1" applyBorder="1" applyAlignment="1">
      <alignment horizontal="center" vertical="justify" wrapText="1"/>
    </xf>
    <xf numFmtId="0" fontId="10" fillId="2" borderId="1" xfId="0" applyFont="1" applyFill="1" applyBorder="1" applyAlignment="1">
      <alignment horizontal="justify" vertical="justify" wrapText="1"/>
    </xf>
    <xf numFmtId="0" fontId="6" fillId="0" borderId="20" xfId="0" applyFont="1" applyBorder="1" applyAlignment="1">
      <alignment horizontal="left" vertical="justify" wrapText="1"/>
    </xf>
    <xf numFmtId="0" fontId="7" fillId="0" borderId="2" xfId="0" applyFont="1" applyBorder="1" applyAlignment="1">
      <alignment horizontal="justify" vertical="justify" wrapText="1"/>
    </xf>
    <xf numFmtId="0" fontId="8" fillId="0" borderId="21" xfId="0" applyFont="1" applyBorder="1" applyAlignment="1">
      <alignment horizontal="center" vertical="justify" wrapText="1"/>
    </xf>
    <xf numFmtId="0" fontId="9" fillId="2" borderId="17" xfId="0" applyFont="1" applyFill="1" applyBorder="1" applyAlignment="1">
      <alignment horizontal="left" vertical="justify" wrapText="1"/>
    </xf>
    <xf numFmtId="0" fontId="8" fillId="2" borderId="22" xfId="0" applyFont="1" applyFill="1" applyBorder="1" applyAlignment="1">
      <alignment horizontal="center" vertical="justify" wrapText="1"/>
    </xf>
    <xf numFmtId="0" fontId="5" fillId="0" borderId="30" xfId="0" applyFont="1" applyBorder="1" applyAlignment="1">
      <alignment horizontal="justify" vertical="justify" wrapText="1"/>
    </xf>
    <xf numFmtId="49" fontId="9" fillId="0" borderId="20" xfId="0" applyNumberFormat="1" applyFont="1" applyBorder="1" applyAlignment="1">
      <alignment horizontal="left" vertical="justify" wrapText="1"/>
    </xf>
    <xf numFmtId="0" fontId="10" fillId="0" borderId="2" xfId="0" applyFont="1" applyBorder="1"/>
    <xf numFmtId="0" fontId="9" fillId="2" borderId="17" xfId="0" quotePrefix="1" applyFont="1" applyFill="1" applyBorder="1" applyAlignment="1">
      <alignment horizontal="left" vertical="justify" wrapText="1"/>
    </xf>
    <xf numFmtId="0" fontId="9" fillId="2" borderId="11" xfId="0" quotePrefix="1" applyFont="1" applyFill="1" applyBorder="1" applyAlignment="1">
      <alignment horizontal="left" vertical="justify" wrapText="1"/>
    </xf>
    <xf numFmtId="0" fontId="10" fillId="2" borderId="12" xfId="0" applyFont="1" applyFill="1" applyBorder="1" applyAlignment="1">
      <alignment horizontal="justify" vertical="justify" wrapText="1"/>
    </xf>
    <xf numFmtId="0" fontId="8" fillId="2" borderId="13" xfId="0" applyFont="1" applyFill="1" applyBorder="1" applyAlignment="1">
      <alignment horizontal="center" vertical="justify" wrapText="1"/>
    </xf>
    <xf numFmtId="49" fontId="9" fillId="0" borderId="0" xfId="0" applyNumberFormat="1" applyFont="1" applyBorder="1" applyAlignment="1">
      <alignment horizontal="left" vertical="justify" wrapText="1"/>
    </xf>
    <xf numFmtId="0" fontId="10" fillId="0" borderId="0" xfId="0" applyFont="1" applyBorder="1" applyAlignment="1">
      <alignment horizontal="justify" vertical="justify" wrapText="1"/>
    </xf>
    <xf numFmtId="0" fontId="8" fillId="0" borderId="0" xfId="0" applyFont="1" applyBorder="1" applyAlignment="1">
      <alignment horizontal="center" vertical="justify" wrapText="1"/>
    </xf>
    <xf numFmtId="0" fontId="5" fillId="0" borderId="0" xfId="0" applyFont="1" applyAlignment="1">
      <alignment vertical="top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justify" wrapText="1"/>
    </xf>
    <xf numFmtId="0" fontId="4" fillId="0" borderId="40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justify" wrapText="1"/>
    </xf>
    <xf numFmtId="49" fontId="6" fillId="0" borderId="38" xfId="0" applyNumberFormat="1" applyFont="1" applyBorder="1" applyAlignment="1">
      <alignment horizontal="left" vertical="justify" wrapText="1"/>
    </xf>
    <xf numFmtId="0" fontId="7" fillId="0" borderId="38" xfId="0" applyFont="1" applyBorder="1" applyAlignment="1">
      <alignment horizontal="justify" vertical="justify" wrapText="1"/>
    </xf>
    <xf numFmtId="49" fontId="9" fillId="0" borderId="41" xfId="0" applyNumberFormat="1" applyFont="1" applyBorder="1" applyAlignment="1">
      <alignment horizontal="left" vertical="justify" wrapText="1"/>
    </xf>
    <xf numFmtId="0" fontId="10" fillId="0" borderId="41" xfId="0" applyFont="1" applyBorder="1" applyAlignment="1">
      <alignment horizontal="justify" vertical="justify" wrapText="1"/>
    </xf>
    <xf numFmtId="49" fontId="9" fillId="0" borderId="43" xfId="0" applyNumberFormat="1" applyFont="1" applyBorder="1" applyAlignment="1">
      <alignment horizontal="left" vertical="justify" wrapText="1"/>
    </xf>
    <xf numFmtId="0" fontId="10" fillId="0" borderId="43" xfId="0" applyFont="1" applyBorder="1" applyAlignment="1">
      <alignment horizontal="justify" vertical="justify" wrapText="1"/>
    </xf>
    <xf numFmtId="49" fontId="9" fillId="0" borderId="45" xfId="0" applyNumberFormat="1" applyFont="1" applyBorder="1" applyAlignment="1">
      <alignment horizontal="left" vertical="justify" wrapText="1"/>
    </xf>
    <xf numFmtId="0" fontId="10" fillId="0" borderId="45" xfId="0" applyFont="1" applyBorder="1" applyAlignment="1">
      <alignment horizontal="justify" vertical="justify" wrapText="1"/>
    </xf>
    <xf numFmtId="0" fontId="5" fillId="0" borderId="41" xfId="0" applyFont="1" applyBorder="1" applyAlignment="1">
      <alignment horizontal="justify" vertical="justify" wrapText="1"/>
    </xf>
    <xf numFmtId="0" fontId="5" fillId="0" borderId="45" xfId="0" applyFont="1" applyBorder="1" applyAlignment="1">
      <alignment horizontal="justify" vertical="justify" wrapText="1"/>
    </xf>
    <xf numFmtId="0" fontId="5" fillId="0" borderId="47" xfId="0" applyFont="1" applyBorder="1" applyAlignment="1">
      <alignment horizontal="justify" vertical="justify" wrapText="1"/>
    </xf>
    <xf numFmtId="49" fontId="9" fillId="0" borderId="47" xfId="0" applyNumberFormat="1" applyFont="1" applyBorder="1" applyAlignment="1">
      <alignment horizontal="left" vertical="justify" wrapText="1"/>
    </xf>
    <xf numFmtId="0" fontId="16" fillId="0" borderId="38" xfId="0" applyFont="1" applyBorder="1" applyAlignment="1">
      <alignment horizontal="justify" vertical="justify" wrapText="1"/>
    </xf>
    <xf numFmtId="49" fontId="6" fillId="0" borderId="47" xfId="0" applyNumberFormat="1" applyFont="1" applyBorder="1" applyAlignment="1">
      <alignment horizontal="left" vertical="justify" wrapText="1"/>
    </xf>
    <xf numFmtId="0" fontId="16" fillId="0" borderId="47" xfId="0" applyFont="1" applyBorder="1" applyAlignment="1">
      <alignment horizontal="justify" vertical="justify" wrapText="1"/>
    </xf>
    <xf numFmtId="49" fontId="6" fillId="0" borderId="50" xfId="0" applyNumberFormat="1" applyFont="1" applyBorder="1" applyAlignment="1">
      <alignment horizontal="left" vertical="justify" wrapText="1"/>
    </xf>
    <xf numFmtId="0" fontId="16" fillId="0" borderId="50" xfId="0" applyFont="1" applyBorder="1" applyAlignment="1">
      <alignment horizontal="justify" vertical="justify" wrapText="1"/>
    </xf>
    <xf numFmtId="0" fontId="5" fillId="0" borderId="39" xfId="0" applyFont="1" applyBorder="1" applyAlignment="1">
      <alignment vertical="top" wrapText="1"/>
    </xf>
    <xf numFmtId="0" fontId="5" fillId="0" borderId="36" xfId="0" applyFont="1" applyBorder="1" applyAlignment="1">
      <alignment horizontal="justify" vertical="justify" wrapText="1"/>
    </xf>
    <xf numFmtId="0" fontId="1" fillId="0" borderId="43" xfId="0" applyFont="1" applyBorder="1"/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vertical="center"/>
    </xf>
    <xf numFmtId="0" fontId="7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Border="1"/>
    <xf numFmtId="0" fontId="23" fillId="0" borderId="0" xfId="8" applyFont="1"/>
    <xf numFmtId="0" fontId="23" fillId="0" borderId="0" xfId="8" applyFont="1" applyAlignment="1">
      <alignment horizontal="center"/>
    </xf>
    <xf numFmtId="0" fontId="3" fillId="0" borderId="0" xfId="8" applyFont="1"/>
    <xf numFmtId="0" fontId="23" fillId="4" borderId="3" xfId="8" applyFont="1" applyFill="1" applyBorder="1" applyAlignment="1">
      <alignment horizontal="center" vertical="center"/>
    </xf>
    <xf numFmtId="0" fontId="24" fillId="4" borderId="4" xfId="8" applyFont="1" applyFill="1" applyBorder="1" applyAlignment="1">
      <alignment horizontal="center" vertical="center"/>
    </xf>
    <xf numFmtId="0" fontId="23" fillId="0" borderId="0" xfId="8" applyFont="1" applyAlignment="1">
      <alignment vertical="center"/>
    </xf>
    <xf numFmtId="0" fontId="23" fillId="0" borderId="9" xfId="8" quotePrefix="1" applyFont="1" applyBorder="1" applyAlignment="1">
      <alignment horizontal="center" vertical="center"/>
    </xf>
    <xf numFmtId="0" fontId="23" fillId="0" borderId="9" xfId="8" applyFont="1" applyBorder="1" applyAlignment="1">
      <alignment horizontal="center" vertical="center"/>
    </xf>
    <xf numFmtId="0" fontId="24" fillId="0" borderId="1" xfId="8" applyFont="1" applyBorder="1" applyAlignment="1">
      <alignment horizontal="left" vertical="center" wrapText="1"/>
    </xf>
    <xf numFmtId="0" fontId="23" fillId="0" borderId="2" xfId="8" applyFont="1" applyBorder="1" applyAlignment="1">
      <alignment horizontal="left" vertical="center" wrapText="1"/>
    </xf>
    <xf numFmtId="0" fontId="23" fillId="0" borderId="0" xfId="8" applyFont="1" applyAlignment="1">
      <alignment wrapText="1"/>
    </xf>
    <xf numFmtId="16" fontId="23" fillId="0" borderId="17" xfId="8" quotePrefix="1" applyNumberFormat="1" applyFont="1" applyBorder="1" applyAlignment="1">
      <alignment horizontal="center" vertical="center"/>
    </xf>
    <xf numFmtId="0" fontId="23" fillId="0" borderId="3" xfId="8" applyFont="1" applyFill="1" applyBorder="1" applyAlignment="1">
      <alignment horizontal="center" vertical="center"/>
    </xf>
    <xf numFmtId="0" fontId="24" fillId="0" borderId="4" xfId="8" applyFont="1" applyFill="1" applyBorder="1" applyAlignment="1">
      <alignment horizontal="center" vertical="center"/>
    </xf>
    <xf numFmtId="0" fontId="3" fillId="0" borderId="54" xfId="0" applyFont="1" applyBorder="1" applyAlignment="1">
      <alignment horizontal="center"/>
    </xf>
    <xf numFmtId="0" fontId="3" fillId="0" borderId="53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27" fillId="0" borderId="0" xfId="0" applyFont="1" applyAlignment="1">
      <alignment vertical="center"/>
    </xf>
    <xf numFmtId="0" fontId="10" fillId="5" borderId="1" xfId="0" applyFont="1" applyFill="1" applyBorder="1" applyAlignment="1">
      <alignment horizontal="justify" vertical="justify" wrapText="1"/>
    </xf>
    <xf numFmtId="0" fontId="3" fillId="0" borderId="0" xfId="10" applyFont="1"/>
    <xf numFmtId="0" fontId="26" fillId="0" borderId="43" xfId="0" applyFont="1" applyFill="1" applyBorder="1" applyAlignment="1">
      <alignment horizontal="center" vertical="center" wrapText="1"/>
    </xf>
    <xf numFmtId="0" fontId="26" fillId="0" borderId="62" xfId="0" applyFont="1" applyFill="1" applyBorder="1" applyAlignment="1">
      <alignment vertical="center"/>
    </xf>
    <xf numFmtId="0" fontId="25" fillId="4" borderId="38" xfId="0" applyFont="1" applyFill="1" applyBorder="1" applyAlignment="1">
      <alignment horizontal="center" vertical="center" wrapText="1"/>
    </xf>
    <xf numFmtId="0" fontId="25" fillId="4" borderId="52" xfId="0" applyFont="1" applyFill="1" applyBorder="1" applyAlignment="1">
      <alignment horizontal="center" vertical="center"/>
    </xf>
    <xf numFmtId="0" fontId="26" fillId="0" borderId="41" xfId="0" applyFont="1" applyFill="1" applyBorder="1" applyAlignment="1">
      <alignment horizontal="center" vertical="center" wrapText="1"/>
    </xf>
    <xf numFmtId="0" fontId="26" fillId="0" borderId="55" xfId="0" applyFont="1" applyFill="1" applyBorder="1" applyAlignment="1">
      <alignment vertical="center"/>
    </xf>
    <xf numFmtId="0" fontId="26" fillId="4" borderId="60" xfId="0" applyFont="1" applyFill="1" applyBorder="1" applyAlignment="1">
      <alignment vertical="center"/>
    </xf>
    <xf numFmtId="0" fontId="28" fillId="4" borderId="53" xfId="0" applyFont="1" applyFill="1" applyBorder="1" applyAlignment="1">
      <alignment horizontal="center" vertical="center" wrapText="1"/>
    </xf>
    <xf numFmtId="0" fontId="28" fillId="4" borderId="60" xfId="0" applyFont="1" applyFill="1" applyBorder="1" applyAlignment="1">
      <alignment vertical="center"/>
    </xf>
    <xf numFmtId="0" fontId="28" fillId="0" borderId="54" xfId="0" applyFont="1" applyFill="1" applyBorder="1" applyAlignment="1">
      <alignment horizontal="center" vertical="center" wrapText="1"/>
    </xf>
    <xf numFmtId="0" fontId="28" fillId="0" borderId="56" xfId="0" applyFont="1" applyFill="1" applyBorder="1" applyAlignment="1">
      <alignment vertical="center"/>
    </xf>
    <xf numFmtId="0" fontId="28" fillId="0" borderId="38" xfId="0" applyFont="1" applyFill="1" applyBorder="1" applyAlignment="1">
      <alignment horizontal="center" vertical="center" wrapText="1"/>
    </xf>
    <xf numFmtId="0" fontId="28" fillId="0" borderId="52" xfId="0" applyFont="1" applyFill="1" applyBorder="1" applyAlignment="1">
      <alignment vertical="center"/>
    </xf>
    <xf numFmtId="0" fontId="28" fillId="0" borderId="57" xfId="0" applyFont="1" applyFill="1" applyBorder="1" applyAlignment="1">
      <alignment horizontal="center" vertical="center" wrapText="1"/>
    </xf>
    <xf numFmtId="0" fontId="28" fillId="0" borderId="34" xfId="0" applyFont="1" applyFill="1" applyBorder="1" applyAlignment="1">
      <alignment vertical="center"/>
    </xf>
    <xf numFmtId="0" fontId="26" fillId="0" borderId="54" xfId="0" applyFont="1" applyFill="1" applyBorder="1" applyAlignment="1">
      <alignment horizontal="center" vertical="center" wrapText="1"/>
    </xf>
    <xf numFmtId="0" fontId="26" fillId="0" borderId="56" xfId="0" applyFont="1" applyFill="1" applyBorder="1" applyAlignment="1">
      <alignment horizontal="left" vertical="center"/>
    </xf>
    <xf numFmtId="0" fontId="3" fillId="0" borderId="41" xfId="0" applyFont="1" applyBorder="1" applyAlignment="1">
      <alignment horizontal="center"/>
    </xf>
    <xf numFmtId="0" fontId="1" fillId="0" borderId="21" xfId="0" applyFont="1" applyBorder="1" applyAlignment="1">
      <alignment vertical="center" wrapText="1"/>
    </xf>
    <xf numFmtId="0" fontId="3" fillId="0" borderId="41" xfId="0" applyFont="1" applyBorder="1"/>
    <xf numFmtId="0" fontId="2" fillId="0" borderId="0" xfId="0" applyFont="1" applyAlignment="1">
      <alignment horizontal="center"/>
    </xf>
    <xf numFmtId="0" fontId="7" fillId="0" borderId="64" xfId="0" applyFont="1" applyBorder="1" applyAlignment="1">
      <alignment horizontal="justify" vertical="justify" wrapText="1"/>
    </xf>
    <xf numFmtId="0" fontId="10" fillId="0" borderId="64" xfId="0" applyFont="1" applyBorder="1"/>
    <xf numFmtId="0" fontId="4" fillId="4" borderId="6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4" borderId="69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justify" wrapText="1"/>
    </xf>
    <xf numFmtId="0" fontId="4" fillId="4" borderId="4" xfId="0" applyFont="1" applyFill="1" applyBorder="1" applyAlignment="1">
      <alignment horizontal="center" vertical="justify" wrapText="1"/>
    </xf>
    <xf numFmtId="0" fontId="4" fillId="4" borderId="35" xfId="0" applyFont="1" applyFill="1" applyBorder="1" applyAlignment="1">
      <alignment horizontal="center" vertical="justify" wrapText="1"/>
    </xf>
    <xf numFmtId="0" fontId="9" fillId="0" borderId="1" xfId="0" applyFont="1" applyFill="1" applyBorder="1" applyAlignment="1">
      <alignment horizontal="justify" vertical="justify" wrapText="1"/>
    </xf>
    <xf numFmtId="0" fontId="9" fillId="0" borderId="9" xfId="0" applyFont="1" applyFill="1" applyBorder="1" applyAlignment="1">
      <alignment horizontal="left" vertical="justify" wrapText="1"/>
    </xf>
    <xf numFmtId="0" fontId="9" fillId="0" borderId="9" xfId="0" quotePrefix="1" applyNumberFormat="1" applyFont="1" applyFill="1" applyBorder="1" applyAlignment="1">
      <alignment horizontal="left" vertical="justify" wrapText="1"/>
    </xf>
    <xf numFmtId="0" fontId="10" fillId="0" borderId="1" xfId="0" applyFont="1" applyFill="1" applyBorder="1" applyAlignment="1">
      <alignment wrapText="1"/>
    </xf>
    <xf numFmtId="49" fontId="9" fillId="0" borderId="9" xfId="0" applyNumberFormat="1" applyFont="1" applyFill="1" applyBorder="1" applyAlignment="1">
      <alignment horizontal="left" vertical="justify" wrapText="1"/>
    </xf>
    <xf numFmtId="0" fontId="5" fillId="0" borderId="1" xfId="0" applyFont="1" applyFill="1" applyBorder="1" applyAlignment="1">
      <alignment horizontal="justify" vertical="justify" wrapText="1"/>
    </xf>
    <xf numFmtId="0" fontId="5" fillId="0" borderId="9" xfId="0" applyFont="1" applyFill="1" applyBorder="1" applyAlignment="1">
      <alignment horizontal="justify" vertical="justify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1" fillId="0" borderId="53" xfId="0" applyFont="1" applyFill="1" applyBorder="1" applyAlignment="1">
      <alignment horizontal="center" vertical="center" wrapText="1"/>
    </xf>
    <xf numFmtId="0" fontId="1" fillId="0" borderId="43" xfId="0" applyFont="1" applyFill="1" applyBorder="1" applyAlignment="1">
      <alignment horizontal="center" vertical="center" wrapText="1"/>
    </xf>
    <xf numFmtId="0" fontId="5" fillId="0" borderId="41" xfId="0" applyFont="1" applyBorder="1"/>
    <xf numFmtId="0" fontId="1" fillId="0" borderId="43" xfId="0" applyFont="1" applyBorder="1" applyAlignment="1">
      <alignment horizontal="justify" wrapText="1"/>
    </xf>
    <xf numFmtId="0" fontId="5" fillId="0" borderId="41" xfId="0" applyFont="1" applyBorder="1" applyAlignment="1">
      <alignment horizontal="center"/>
    </xf>
    <xf numFmtId="0" fontId="28" fillId="4" borderId="73" xfId="0" applyFont="1" applyFill="1" applyBorder="1" applyAlignment="1">
      <alignment horizontal="center" vertical="center" wrapText="1"/>
    </xf>
    <xf numFmtId="0" fontId="26" fillId="0" borderId="75" xfId="0" applyFont="1" applyFill="1" applyBorder="1" applyAlignment="1">
      <alignment horizontal="center" vertical="center" wrapText="1"/>
    </xf>
    <xf numFmtId="0" fontId="26" fillId="0" borderId="43" xfId="0" applyFont="1" applyBorder="1"/>
    <xf numFmtId="0" fontId="26" fillId="0" borderId="54" xfId="0" applyFont="1" applyBorder="1"/>
    <xf numFmtId="0" fontId="2" fillId="0" borderId="5" xfId="0" quotePrefix="1" applyNumberFormat="1" applyFont="1" applyBorder="1"/>
    <xf numFmtId="0" fontId="2" fillId="4" borderId="35" xfId="0" applyFont="1" applyFill="1" applyBorder="1" applyAlignment="1">
      <alignment horizontal="center" vertical="center"/>
    </xf>
    <xf numFmtId="0" fontId="2" fillId="0" borderId="58" xfId="0" applyFont="1" applyBorder="1" applyAlignment="1">
      <alignment wrapText="1"/>
    </xf>
    <xf numFmtId="0" fontId="3" fillId="0" borderId="61" xfId="0" applyFont="1" applyBorder="1" applyAlignment="1">
      <alignment wrapText="1"/>
    </xf>
    <xf numFmtId="0" fontId="3" fillId="0" borderId="67" xfId="0" applyFont="1" applyBorder="1" applyAlignment="1">
      <alignment wrapText="1"/>
    </xf>
    <xf numFmtId="0" fontId="2" fillId="0" borderId="58" xfId="0" applyFont="1" applyBorder="1" applyAlignment="1">
      <alignment vertical="top" wrapText="1"/>
    </xf>
    <xf numFmtId="0" fontId="3" fillId="0" borderId="64" xfId="0" applyFont="1" applyBorder="1" applyAlignment="1">
      <alignment wrapText="1"/>
    </xf>
    <xf numFmtId="0" fontId="3" fillId="0" borderId="68" xfId="0" applyFont="1" applyBorder="1" applyAlignment="1">
      <alignment wrapText="1"/>
    </xf>
    <xf numFmtId="0" fontId="2" fillId="0" borderId="67" xfId="0" applyFont="1" applyBorder="1" applyAlignment="1">
      <alignment wrapText="1"/>
    </xf>
    <xf numFmtId="0" fontId="3" fillId="0" borderId="61" xfId="0" applyFont="1" applyBorder="1" applyAlignment="1">
      <alignment vertical="top" wrapText="1"/>
    </xf>
    <xf numFmtId="0" fontId="2" fillId="0" borderId="67" xfId="0" applyFont="1" applyBorder="1" applyAlignment="1">
      <alignment vertical="top" wrapText="1"/>
    </xf>
    <xf numFmtId="0" fontId="2" fillId="0" borderId="35" xfId="0" applyFont="1" applyBorder="1"/>
    <xf numFmtId="0" fontId="2" fillId="4" borderId="38" xfId="0" applyFont="1" applyFill="1" applyBorder="1" applyAlignment="1">
      <alignment horizontal="center" vertical="center"/>
    </xf>
    <xf numFmtId="0" fontId="2" fillId="0" borderId="53" xfId="0" applyFont="1" applyBorder="1"/>
    <xf numFmtId="0" fontId="3" fillId="0" borderId="43" xfId="0" quotePrefix="1" applyFont="1" applyBorder="1" applyAlignment="1">
      <alignment wrapText="1"/>
    </xf>
    <xf numFmtId="0" fontId="5" fillId="0" borderId="0" xfId="0" applyFont="1" applyAlignment="1">
      <alignment horizontal="center"/>
    </xf>
    <xf numFmtId="0" fontId="1" fillId="0" borderId="41" xfId="0" applyFont="1" applyBorder="1" applyAlignment="1">
      <alignment wrapText="1"/>
    </xf>
    <xf numFmtId="0" fontId="5" fillId="0" borderId="47" xfId="0" applyFont="1" applyBorder="1" applyAlignment="1">
      <alignment horizontal="center"/>
    </xf>
    <xf numFmtId="0" fontId="1" fillId="0" borderId="45" xfId="0" applyFont="1" applyBorder="1" applyAlignment="1">
      <alignment horizontal="justify" wrapText="1"/>
    </xf>
    <xf numFmtId="0" fontId="5" fillId="0" borderId="47" xfId="0" applyFont="1" applyBorder="1"/>
    <xf numFmtId="0" fontId="1" fillId="0" borderId="43" xfId="0" applyFont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3" fillId="0" borderId="0" xfId="10" applyFont="1" applyAlignment="1"/>
    <xf numFmtId="0" fontId="3" fillId="0" borderId="0" xfId="10" applyFont="1" applyBorder="1" applyAlignment="1"/>
    <xf numFmtId="0" fontId="31" fillId="0" borderId="0" xfId="10" applyFont="1"/>
    <xf numFmtId="0" fontId="7" fillId="4" borderId="16" xfId="0" applyFont="1" applyFill="1" applyBorder="1" applyAlignment="1">
      <alignment horizontal="center" wrapText="1"/>
    </xf>
    <xf numFmtId="0" fontId="7" fillId="4" borderId="7" xfId="0" applyFont="1" applyFill="1" applyBorder="1" applyAlignment="1">
      <alignment horizontal="center"/>
    </xf>
    <xf numFmtId="0" fontId="7" fillId="4" borderId="8" xfId="0" applyFont="1" applyFill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0" fontId="32" fillId="4" borderId="20" xfId="0" applyFont="1" applyFill="1" applyBorder="1" applyAlignment="1">
      <alignment horizontal="center" vertical="center"/>
    </xf>
    <xf numFmtId="0" fontId="32" fillId="4" borderId="2" xfId="0" applyFont="1" applyFill="1" applyBorder="1" applyAlignment="1">
      <alignment horizontal="center" vertical="center"/>
    </xf>
    <xf numFmtId="0" fontId="32" fillId="4" borderId="21" xfId="0" applyFont="1" applyFill="1" applyBorder="1" applyAlignment="1">
      <alignment horizontal="center" vertical="center"/>
    </xf>
    <xf numFmtId="14" fontId="1" fillId="0" borderId="20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left" vertical="center" wrapText="1"/>
    </xf>
    <xf numFmtId="0" fontId="1" fillId="0" borderId="22" xfId="0" applyFont="1" applyBorder="1" applyAlignment="1">
      <alignment vertical="center" wrapText="1"/>
    </xf>
    <xf numFmtId="0" fontId="2" fillId="4" borderId="53" xfId="0" applyFont="1" applyFill="1" applyBorder="1" applyAlignment="1">
      <alignment vertical="center" wrapText="1"/>
    </xf>
    <xf numFmtId="0" fontId="4" fillId="4" borderId="23" xfId="0" applyFont="1" applyFill="1" applyBorder="1" applyAlignment="1">
      <alignment horizontal="center" vertical="justify" wrapText="1"/>
    </xf>
    <xf numFmtId="0" fontId="2" fillId="4" borderId="6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4" fillId="8" borderId="38" xfId="0" applyFont="1" applyFill="1" applyBorder="1" applyAlignment="1">
      <alignment horizontal="center"/>
    </xf>
    <xf numFmtId="0" fontId="5" fillId="8" borderId="38" xfId="0" applyFont="1" applyFill="1" applyBorder="1"/>
    <xf numFmtId="0" fontId="5" fillId="4" borderId="53" xfId="0" applyFont="1" applyFill="1" applyBorder="1" applyAlignment="1">
      <alignment horizontal="center"/>
    </xf>
    <xf numFmtId="0" fontId="1" fillId="4" borderId="53" xfId="0" applyFont="1" applyFill="1" applyBorder="1" applyAlignment="1">
      <alignment wrapText="1"/>
    </xf>
    <xf numFmtId="0" fontId="5" fillId="4" borderId="53" xfId="0" applyFont="1" applyFill="1" applyBorder="1"/>
    <xf numFmtId="0" fontId="7" fillId="8" borderId="38" xfId="0" applyFont="1" applyFill="1" applyBorder="1" applyAlignment="1">
      <alignment horizontal="center" vertical="center" wrapText="1"/>
    </xf>
    <xf numFmtId="0" fontId="4" fillId="8" borderId="38" xfId="0" applyFont="1" applyFill="1" applyBorder="1" applyAlignment="1">
      <alignment horizontal="center" vertical="center" wrapText="1"/>
    </xf>
    <xf numFmtId="0" fontId="30" fillId="8" borderId="57" xfId="0" applyFont="1" applyFill="1" applyBorder="1" applyAlignment="1">
      <alignment horizontal="center" vertical="center"/>
    </xf>
    <xf numFmtId="0" fontId="1" fillId="8" borderId="1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9" fontId="1" fillId="7" borderId="43" xfId="0" applyNumberFormat="1" applyFont="1" applyFill="1" applyBorder="1" applyAlignment="1">
      <alignment horizontal="center" vertical="center" wrapText="1"/>
    </xf>
    <xf numFmtId="0" fontId="1" fillId="8" borderId="52" xfId="0" applyFont="1" applyFill="1" applyBorder="1" applyAlignment="1">
      <alignment horizontal="center" vertical="center" wrapText="1"/>
    </xf>
    <xf numFmtId="0" fontId="7" fillId="4" borderId="38" xfId="0" applyFont="1" applyFill="1" applyBorder="1" applyAlignment="1">
      <alignment vertical="center" wrapText="1"/>
    </xf>
    <xf numFmtId="49" fontId="34" fillId="7" borderId="0" xfId="0" applyNumberFormat="1" applyFont="1" applyFill="1" applyBorder="1" applyAlignment="1">
      <alignment horizontal="left" vertical="center"/>
    </xf>
    <xf numFmtId="0" fontId="7" fillId="4" borderId="3" xfId="0" applyFont="1" applyFill="1" applyBorder="1" applyAlignment="1">
      <alignment vertical="center" wrapText="1"/>
    </xf>
    <xf numFmtId="49" fontId="7" fillId="4" borderId="3" xfId="0" applyNumberFormat="1" applyFont="1" applyFill="1" applyBorder="1" applyAlignment="1">
      <alignment horizontal="center" vertical="center" wrapText="1"/>
    </xf>
    <xf numFmtId="0" fontId="21" fillId="0" borderId="43" xfId="0" applyFont="1" applyBorder="1" applyAlignment="1">
      <alignment vertical="center" wrapText="1"/>
    </xf>
    <xf numFmtId="0" fontId="21" fillId="0" borderId="66" xfId="0" applyFont="1" applyBorder="1" applyAlignment="1">
      <alignment vertical="center" wrapText="1"/>
    </xf>
    <xf numFmtId="0" fontId="21" fillId="0" borderId="73" xfId="0" applyFont="1" applyBorder="1" applyAlignment="1">
      <alignment vertical="center" wrapText="1"/>
    </xf>
    <xf numFmtId="49" fontId="1" fillId="0" borderId="53" xfId="0" applyNumberFormat="1" applyFont="1" applyBorder="1" applyAlignment="1">
      <alignment horizontal="center" vertical="center" wrapText="1"/>
    </xf>
    <xf numFmtId="49" fontId="7" fillId="4" borderId="47" xfId="0" applyNumberFormat="1" applyFont="1" applyFill="1" applyBorder="1" applyAlignment="1">
      <alignment horizontal="center" vertical="center" wrapText="1"/>
    </xf>
    <xf numFmtId="49" fontId="21" fillId="7" borderId="43" xfId="0" applyNumberFormat="1" applyFont="1" applyFill="1" applyBorder="1" applyAlignment="1">
      <alignment horizontal="center" vertical="center" wrapText="1"/>
    </xf>
    <xf numFmtId="0" fontId="21" fillId="0" borderId="53" xfId="0" applyFont="1" applyBorder="1" applyAlignment="1">
      <alignment vertical="center" wrapText="1"/>
    </xf>
    <xf numFmtId="49" fontId="21" fillId="7" borderId="53" xfId="0" applyNumberFormat="1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vertical="center" wrapText="1"/>
    </xf>
    <xf numFmtId="49" fontId="7" fillId="4" borderId="50" xfId="0" applyNumberFormat="1" applyFont="1" applyFill="1" applyBorder="1" applyAlignment="1">
      <alignment horizontal="center" vertical="center" wrapText="1"/>
    </xf>
    <xf numFmtId="0" fontId="1" fillId="8" borderId="11" xfId="0" applyFont="1" applyFill="1" applyBorder="1" applyAlignment="1">
      <alignment horizontal="center" vertical="center" wrapText="1"/>
    </xf>
    <xf numFmtId="0" fontId="3" fillId="6" borderId="57" xfId="0" applyFont="1" applyFill="1" applyBorder="1" applyAlignment="1">
      <alignment vertical="center"/>
    </xf>
    <xf numFmtId="0" fontId="2" fillId="4" borderId="57" xfId="0" applyFont="1" applyFill="1" applyBorder="1" applyAlignment="1">
      <alignment vertical="center" wrapText="1"/>
    </xf>
    <xf numFmtId="0" fontId="3" fillId="6" borderId="43" xfId="0" applyFont="1" applyFill="1" applyBorder="1" applyAlignment="1">
      <alignment vertical="center"/>
    </xf>
    <xf numFmtId="0" fontId="3" fillId="0" borderId="43" xfId="0" applyFont="1" applyBorder="1" applyAlignment="1">
      <alignment horizontal="left" vertical="center" wrapText="1" indent="1"/>
    </xf>
    <xf numFmtId="0" fontId="3" fillId="0" borderId="43" xfId="0" applyFont="1" applyFill="1" applyBorder="1" applyAlignment="1">
      <alignment horizontal="left" vertical="center" wrapText="1" indent="1"/>
    </xf>
    <xf numFmtId="0" fontId="3" fillId="6" borderId="53" xfId="0" applyFont="1" applyFill="1" applyBorder="1" applyAlignment="1">
      <alignment horizontal="center" vertical="center" wrapText="1"/>
    </xf>
    <xf numFmtId="0" fontId="3" fillId="6" borderId="38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vertical="center" wrapText="1"/>
    </xf>
    <xf numFmtId="0" fontId="3" fillId="8" borderId="50" xfId="0" applyFont="1" applyFill="1" applyBorder="1" applyAlignment="1">
      <alignment horizontal="center" vertical="center" wrapText="1"/>
    </xf>
    <xf numFmtId="0" fontId="2" fillId="8" borderId="38" xfId="0" applyFont="1" applyFill="1" applyBorder="1" applyAlignment="1">
      <alignment horizontal="center" vertical="center" wrapText="1"/>
    </xf>
    <xf numFmtId="0" fontId="7" fillId="0" borderId="0" xfId="0" applyFont="1" applyFill="1"/>
    <xf numFmtId="0" fontId="1" fillId="0" borderId="0" xfId="0" applyFont="1" applyFill="1"/>
    <xf numFmtId="9" fontId="7" fillId="8" borderId="37" xfId="0" applyNumberFormat="1" applyFont="1" applyFill="1" applyBorder="1" applyAlignment="1">
      <alignment horizontal="center" vertical="center" wrapText="1"/>
    </xf>
    <xf numFmtId="9" fontId="7" fillId="8" borderId="4" xfId="0" applyNumberFormat="1" applyFont="1" applyFill="1" applyBorder="1" applyAlignment="1">
      <alignment horizontal="center" vertical="center" wrapText="1"/>
    </xf>
    <xf numFmtId="9" fontId="2" fillId="8" borderId="4" xfId="0" applyNumberFormat="1" applyFont="1" applyFill="1" applyBorder="1" applyAlignment="1">
      <alignment horizontal="center" vertical="center" wrapText="1"/>
    </xf>
    <xf numFmtId="0" fontId="1" fillId="8" borderId="37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vertical="center" wrapText="1"/>
    </xf>
    <xf numFmtId="0" fontId="3" fillId="0" borderId="43" xfId="0" applyFont="1" applyFill="1" applyBorder="1" applyAlignment="1">
      <alignment horizontal="left" vertical="center" wrapText="1"/>
    </xf>
    <xf numFmtId="0" fontId="1" fillId="0" borderId="54" xfId="0" applyFont="1" applyFill="1" applyBorder="1" applyAlignment="1">
      <alignment horizontal="center" vertical="center" wrapText="1"/>
    </xf>
    <xf numFmtId="0" fontId="3" fillId="0" borderId="54" xfId="0" applyFont="1" applyFill="1" applyBorder="1" applyAlignment="1">
      <alignment horizontal="left" vertical="center" wrapText="1"/>
    </xf>
    <xf numFmtId="0" fontId="1" fillId="8" borderId="54" xfId="0" applyFont="1" applyFill="1" applyBorder="1" applyAlignment="1">
      <alignment horizontal="center" vertical="center" wrapText="1"/>
    </xf>
    <xf numFmtId="0" fontId="20" fillId="0" borderId="0" xfId="0" applyFont="1" applyFill="1"/>
    <xf numFmtId="0" fontId="1" fillId="0" borderId="0" xfId="0" applyFont="1" applyFill="1" applyAlignment="1">
      <alignment horizontal="right"/>
    </xf>
    <xf numFmtId="0" fontId="28" fillId="8" borderId="11" xfId="0" applyFont="1" applyFill="1" applyBorder="1" applyAlignment="1">
      <alignment horizontal="center" vertical="center" wrapText="1"/>
    </xf>
    <xf numFmtId="0" fontId="28" fillId="8" borderId="12" xfId="0" applyFont="1" applyFill="1" applyBorder="1" applyAlignment="1">
      <alignment horizontal="center" vertical="center" wrapText="1"/>
    </xf>
    <xf numFmtId="0" fontId="26" fillId="8" borderId="39" xfId="0" applyFont="1" applyFill="1" applyBorder="1" applyAlignment="1">
      <alignment horizontal="center" vertical="center" wrapText="1"/>
    </xf>
    <xf numFmtId="0" fontId="26" fillId="0" borderId="73" xfId="0" applyFont="1" applyFill="1" applyBorder="1" applyAlignment="1">
      <alignment horizontal="center" vertical="center" wrapText="1"/>
    </xf>
    <xf numFmtId="0" fontId="26" fillId="0" borderId="53" xfId="0" applyFont="1" applyFill="1" applyBorder="1" applyAlignment="1">
      <alignment vertical="center" wrapText="1"/>
    </xf>
    <xf numFmtId="0" fontId="26" fillId="0" borderId="45" xfId="0" applyFont="1" applyFill="1" applyBorder="1" applyAlignment="1">
      <alignment vertical="center" wrapText="1"/>
    </xf>
    <xf numFmtId="0" fontId="28" fillId="4" borderId="39" xfId="0" applyFont="1" applyFill="1" applyBorder="1" applyAlignment="1">
      <alignment horizontal="center" vertical="center" wrapText="1"/>
    </xf>
    <xf numFmtId="0" fontId="28" fillId="4" borderId="38" xfId="0" applyFont="1" applyFill="1" applyBorder="1" applyAlignment="1">
      <alignment horizontal="left" vertical="center" wrapText="1"/>
    </xf>
    <xf numFmtId="0" fontId="26" fillId="0" borderId="32" xfId="0" applyFont="1" applyFill="1" applyBorder="1" applyAlignment="1">
      <alignment horizontal="center" vertical="center" wrapText="1"/>
    </xf>
    <xf numFmtId="0" fontId="1" fillId="0" borderId="34" xfId="0" applyFont="1" applyBorder="1"/>
    <xf numFmtId="0" fontId="7" fillId="4" borderId="35" xfId="0" applyFont="1" applyFill="1" applyBorder="1" applyAlignment="1">
      <alignment horizontal="left" vertical="center" wrapText="1"/>
    </xf>
    <xf numFmtId="49" fontId="2" fillId="0" borderId="38" xfId="0" applyNumberFormat="1" applyFont="1" applyBorder="1" applyAlignment="1">
      <alignment horizontal="center" vertical="center" wrapText="1"/>
    </xf>
    <xf numFmtId="49" fontId="2" fillId="4" borderId="53" xfId="0" applyNumberFormat="1" applyFont="1" applyFill="1" applyBorder="1" applyAlignment="1">
      <alignment horizontal="center" vertical="center" wrapText="1"/>
    </xf>
    <xf numFmtId="49" fontId="3" fillId="0" borderId="43" xfId="0" applyNumberFormat="1" applyFont="1" applyBorder="1" applyAlignment="1">
      <alignment horizontal="center" vertical="center" wrapText="1"/>
    </xf>
    <xf numFmtId="49" fontId="2" fillId="4" borderId="57" xfId="0" applyNumberFormat="1" applyFont="1" applyFill="1" applyBorder="1" applyAlignment="1">
      <alignment horizontal="center" vertical="center" wrapText="1"/>
    </xf>
    <xf numFmtId="0" fontId="7" fillId="8" borderId="38" xfId="0" applyFont="1" applyFill="1" applyBorder="1" applyAlignment="1">
      <alignment horizontal="left" vertical="center" wrapText="1"/>
    </xf>
    <xf numFmtId="0" fontId="28" fillId="8" borderId="54" xfId="0" applyFont="1" applyFill="1" applyBorder="1" applyAlignment="1">
      <alignment horizontal="center" vertical="center" wrapText="1"/>
    </xf>
    <xf numFmtId="0" fontId="28" fillId="8" borderId="56" xfId="0" applyFont="1" applyFill="1" applyBorder="1" applyAlignment="1">
      <alignment vertical="center"/>
    </xf>
    <xf numFmtId="0" fontId="1" fillId="0" borderId="41" xfId="0" applyFont="1" applyBorder="1"/>
    <xf numFmtId="0" fontId="1" fillId="0" borderId="45" xfId="0" applyFont="1" applyBorder="1"/>
    <xf numFmtId="0" fontId="1" fillId="0" borderId="54" xfId="0" applyFont="1" applyBorder="1"/>
    <xf numFmtId="0" fontId="1" fillId="0" borderId="45" xfId="0" applyFont="1" applyBorder="1" applyAlignment="1">
      <alignment horizontal="center"/>
    </xf>
    <xf numFmtId="0" fontId="1" fillId="0" borderId="54" xfId="0" applyFont="1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3" fillId="0" borderId="57" xfId="0" applyFont="1" applyFill="1" applyBorder="1" applyAlignment="1">
      <alignment horizontal="left" vertical="center"/>
    </xf>
    <xf numFmtId="0" fontId="3" fillId="0" borderId="74" xfId="0" applyFont="1" applyBorder="1" applyAlignment="1">
      <alignment vertical="center" wrapText="1"/>
    </xf>
    <xf numFmtId="0" fontId="3" fillId="0" borderId="63" xfId="0" applyFont="1" applyBorder="1" applyAlignment="1">
      <alignment vertical="center" wrapText="1"/>
    </xf>
    <xf numFmtId="0" fontId="3" fillId="0" borderId="62" xfId="0" applyFont="1" applyBorder="1" applyAlignment="1">
      <alignment horizontal="left" vertical="center" wrapText="1"/>
    </xf>
    <xf numFmtId="0" fontId="3" fillId="0" borderId="62" xfId="0" applyFont="1" applyBorder="1" applyAlignment="1">
      <alignment vertical="center"/>
    </xf>
    <xf numFmtId="0" fontId="3" fillId="0" borderId="62" xfId="0" applyFont="1" applyBorder="1" applyAlignment="1">
      <alignment vertical="center" wrapText="1"/>
    </xf>
    <xf numFmtId="0" fontId="3" fillId="0" borderId="76" xfId="0" applyFont="1" applyBorder="1" applyAlignment="1">
      <alignment vertical="center" wrapText="1"/>
    </xf>
    <xf numFmtId="0" fontId="2" fillId="4" borderId="24" xfId="0" applyFont="1" applyFill="1" applyBorder="1" applyAlignment="1">
      <alignment horizontal="center"/>
    </xf>
    <xf numFmtId="0" fontId="2" fillId="4" borderId="35" xfId="0" applyFont="1" applyFill="1" applyBorder="1" applyAlignment="1">
      <alignment horizontal="left" vertical="center" wrapText="1"/>
    </xf>
    <xf numFmtId="9" fontId="2" fillId="8" borderId="35" xfId="0" applyNumberFormat="1" applyFont="1" applyFill="1" applyBorder="1" applyAlignment="1">
      <alignment horizontal="center" vertical="center" wrapText="1"/>
    </xf>
    <xf numFmtId="0" fontId="1" fillId="8" borderId="3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justify" wrapText="1"/>
    </xf>
    <xf numFmtId="0" fontId="2" fillId="0" borderId="0" xfId="0" applyFont="1" applyAlignment="1">
      <alignment horizontal="center" wrapText="1"/>
    </xf>
    <xf numFmtId="0" fontId="1" fillId="8" borderId="24" xfId="0" applyFont="1" applyFill="1" applyBorder="1" applyAlignment="1">
      <alignment horizontal="center" vertical="center" wrapText="1"/>
    </xf>
    <xf numFmtId="0" fontId="1" fillId="8" borderId="2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justify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8" borderId="16" xfId="0" applyFont="1" applyFill="1" applyBorder="1" applyAlignment="1">
      <alignment horizontal="center"/>
    </xf>
    <xf numFmtId="0" fontId="3" fillId="8" borderId="7" xfId="0" applyFont="1" applyFill="1" applyBorder="1"/>
    <xf numFmtId="0" fontId="2" fillId="8" borderId="2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6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 applyAlignment="1">
      <alignment horizontal="center"/>
    </xf>
    <xf numFmtId="0" fontId="3" fillId="0" borderId="7" xfId="0" applyFont="1" applyBorder="1" applyAlignment="1">
      <alignment wrapText="1"/>
    </xf>
    <xf numFmtId="0" fontId="3" fillId="6" borderId="14" xfId="0" applyFont="1" applyFill="1" applyBorder="1"/>
    <xf numFmtId="0" fontId="3" fillId="6" borderId="15" xfId="0" applyFont="1" applyFill="1" applyBorder="1"/>
    <xf numFmtId="0" fontId="3" fillId="0" borderId="9" xfId="0" applyFont="1" applyBorder="1" applyAlignment="1">
      <alignment horizontal="center"/>
    </xf>
    <xf numFmtId="0" fontId="3" fillId="0" borderId="44" xfId="0" applyFont="1" applyBorder="1"/>
    <xf numFmtId="0" fontId="3" fillId="0" borderId="1" xfId="0" applyFont="1" applyBorder="1"/>
    <xf numFmtId="0" fontId="3" fillId="6" borderId="1" xfId="0" applyFont="1" applyFill="1" applyBorder="1"/>
    <xf numFmtId="0" fontId="3" fillId="0" borderId="11" xfId="0" applyFont="1" applyBorder="1" applyAlignment="1">
      <alignment horizontal="center"/>
    </xf>
    <xf numFmtId="0" fontId="3" fillId="0" borderId="71" xfId="0" applyFont="1" applyBorder="1"/>
    <xf numFmtId="0" fontId="3" fillId="0" borderId="12" xfId="0" applyFont="1" applyBorder="1"/>
    <xf numFmtId="0" fontId="3" fillId="0" borderId="13" xfId="0" applyFont="1" applyBorder="1"/>
    <xf numFmtId="0" fontId="2" fillId="3" borderId="17" xfId="0" applyFont="1" applyFill="1" applyBorder="1" applyAlignment="1">
      <alignment horizontal="center"/>
    </xf>
    <xf numFmtId="0" fontId="2" fillId="3" borderId="18" xfId="0" applyFont="1" applyFill="1" applyBorder="1" applyAlignment="1">
      <alignment wrapText="1"/>
    </xf>
    <xf numFmtId="0" fontId="2" fillId="3" borderId="18" xfId="0" applyFont="1" applyFill="1" applyBorder="1"/>
    <xf numFmtId="9" fontId="2" fillId="3" borderId="22" xfId="0" applyNumberFormat="1" applyFont="1" applyFill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wrapText="1"/>
    </xf>
    <xf numFmtId="0" fontId="2" fillId="0" borderId="4" xfId="0" applyFont="1" applyBorder="1"/>
    <xf numFmtId="9" fontId="2" fillId="0" borderId="5" xfId="0" applyNumberFormat="1" applyFont="1" applyBorder="1"/>
    <xf numFmtId="0" fontId="2" fillId="0" borderId="16" xfId="0" applyFont="1" applyBorder="1"/>
    <xf numFmtId="0" fontId="3" fillId="0" borderId="28" xfId="0" applyFont="1" applyBorder="1"/>
    <xf numFmtId="0" fontId="3" fillId="0" borderId="7" xfId="0" applyFont="1" applyBorder="1"/>
    <xf numFmtId="0" fontId="2" fillId="0" borderId="9" xfId="0" applyFont="1" applyBorder="1" applyAlignment="1">
      <alignment horizontal="center"/>
    </xf>
    <xf numFmtId="0" fontId="2" fillId="0" borderId="44" xfId="0" applyFont="1" applyBorder="1"/>
    <xf numFmtId="0" fontId="2" fillId="0" borderId="1" xfId="0" applyFont="1" applyBorder="1"/>
    <xf numFmtId="0" fontId="2" fillId="0" borderId="1" xfId="0" applyFont="1" applyFill="1" applyBorder="1"/>
    <xf numFmtId="0" fontId="2" fillId="0" borderId="10" xfId="0" applyFont="1" applyBorder="1"/>
    <xf numFmtId="0" fontId="2" fillId="6" borderId="1" xfId="0" applyFont="1" applyFill="1" applyBorder="1"/>
    <xf numFmtId="0" fontId="3" fillId="0" borderId="1" xfId="0" applyFont="1" applyFill="1" applyBorder="1"/>
    <xf numFmtId="0" fontId="2" fillId="3" borderId="24" xfId="0" applyFont="1" applyFill="1" applyBorder="1" applyAlignment="1">
      <alignment horizontal="center"/>
    </xf>
    <xf numFmtId="0" fontId="2" fillId="3" borderId="40" xfId="0" applyFont="1" applyFill="1" applyBorder="1"/>
    <xf numFmtId="0" fontId="2" fillId="3" borderId="25" xfId="0" applyFont="1" applyFill="1" applyBorder="1"/>
    <xf numFmtId="9" fontId="2" fillId="3" borderId="26" xfId="0" applyNumberFormat="1" applyFont="1" applyFill="1" applyBorder="1"/>
    <xf numFmtId="0" fontId="2" fillId="0" borderId="17" xfId="0" applyFont="1" applyBorder="1" applyAlignment="1">
      <alignment horizontal="center"/>
    </xf>
    <xf numFmtId="0" fontId="2" fillId="0" borderId="42" xfId="0" applyFont="1" applyBorder="1"/>
    <xf numFmtId="0" fontId="2" fillId="0" borderId="18" xfId="0" applyFont="1" applyBorder="1"/>
    <xf numFmtId="0" fontId="2" fillId="0" borderId="18" xfId="0" applyFont="1" applyFill="1" applyBorder="1"/>
    <xf numFmtId="0" fontId="2" fillId="0" borderId="22" xfId="0" applyFont="1" applyBorder="1"/>
    <xf numFmtId="0" fontId="2" fillId="0" borderId="24" xfId="0" applyFont="1" applyBorder="1" applyAlignment="1">
      <alignment horizontal="center"/>
    </xf>
    <xf numFmtId="0" fontId="2" fillId="0" borderId="40" xfId="0" applyFont="1" applyBorder="1"/>
    <xf numFmtId="0" fontId="2" fillId="0" borderId="25" xfId="0" applyFont="1" applyBorder="1"/>
    <xf numFmtId="0" fontId="2" fillId="0" borderId="25" xfId="0" applyFont="1" applyFill="1" applyBorder="1"/>
    <xf numFmtId="9" fontId="2" fillId="0" borderId="26" xfId="0" applyNumberFormat="1" applyFont="1" applyBorder="1"/>
    <xf numFmtId="0" fontId="2" fillId="3" borderId="23" xfId="0" applyFont="1" applyFill="1" applyBorder="1" applyAlignment="1">
      <alignment horizontal="center"/>
    </xf>
    <xf numFmtId="0" fontId="2" fillId="3" borderId="49" xfId="0" applyFont="1" applyFill="1" applyBorder="1" applyAlignment="1">
      <alignment wrapText="1"/>
    </xf>
    <xf numFmtId="0" fontId="2" fillId="3" borderId="48" xfId="0" applyFont="1" applyFill="1" applyBorder="1"/>
    <xf numFmtId="0" fontId="2" fillId="3" borderId="49" xfId="0" applyFont="1" applyFill="1" applyBorder="1"/>
    <xf numFmtId="9" fontId="2" fillId="3" borderId="19" xfId="0" applyNumberFormat="1" applyFont="1" applyFill="1" applyBorder="1"/>
    <xf numFmtId="0" fontId="2" fillId="3" borderId="11" xfId="0" applyFont="1" applyFill="1" applyBorder="1" applyAlignment="1">
      <alignment horizontal="center"/>
    </xf>
    <xf numFmtId="0" fontId="2" fillId="3" borderId="12" xfId="0" applyFont="1" applyFill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36" fillId="0" borderId="0" xfId="0" applyFont="1" applyAlignment="1">
      <alignment vertical="center"/>
    </xf>
    <xf numFmtId="0" fontId="36" fillId="0" borderId="0" xfId="0" applyFont="1"/>
    <xf numFmtId="0" fontId="3" fillId="0" borderId="0" xfId="0" applyFont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52" xfId="0" applyFont="1" applyFill="1" applyBorder="1" applyAlignment="1">
      <alignment vertical="center"/>
    </xf>
    <xf numFmtId="0" fontId="2" fillId="8" borderId="38" xfId="0" applyFont="1" applyFill="1" applyBorder="1" applyAlignment="1">
      <alignment horizontal="left" wrapText="1"/>
    </xf>
    <xf numFmtId="0" fontId="12" fillId="0" borderId="41" xfId="0" applyFont="1" applyBorder="1" applyAlignment="1">
      <alignment horizontal="justify" vertical="justify" wrapText="1"/>
    </xf>
    <xf numFmtId="0" fontId="12" fillId="0" borderId="43" xfId="0" applyFont="1" applyBorder="1" applyAlignment="1">
      <alignment horizontal="justify" vertical="justify" wrapText="1"/>
    </xf>
    <xf numFmtId="0" fontId="12" fillId="0" borderId="45" xfId="0" applyFont="1" applyBorder="1" applyAlignment="1">
      <alignment horizontal="justify" vertical="justify" wrapText="1"/>
    </xf>
    <xf numFmtId="0" fontId="15" fillId="0" borderId="39" xfId="0" applyFont="1" applyBorder="1" applyAlignment="1">
      <alignment horizontal="justify" vertical="justify" wrapText="1"/>
    </xf>
    <xf numFmtId="0" fontId="2" fillId="0" borderId="36" xfId="0" applyFont="1" applyBorder="1"/>
    <xf numFmtId="0" fontId="2" fillId="0" borderId="38" xfId="0" applyFont="1" applyFill="1" applyBorder="1" applyAlignment="1">
      <alignment horizontal="right" vertical="top"/>
    </xf>
    <xf numFmtId="0" fontId="7" fillId="4" borderId="37" xfId="0" applyFont="1" applyFill="1" applyBorder="1" applyAlignment="1">
      <alignment vertical="center" wrapText="1"/>
    </xf>
    <xf numFmtId="0" fontId="1" fillId="9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 wrapText="1"/>
    </xf>
    <xf numFmtId="0" fontId="28" fillId="4" borderId="38" xfId="0" applyFont="1" applyFill="1" applyBorder="1" applyAlignment="1">
      <alignment vertical="center"/>
    </xf>
    <xf numFmtId="0" fontId="26" fillId="4" borderId="52" xfId="0" applyFont="1" applyFill="1" applyBorder="1" applyAlignment="1">
      <alignment horizontal="left" vertical="center"/>
    </xf>
    <xf numFmtId="0" fontId="26" fillId="0" borderId="55" xfId="0" applyFont="1" applyFill="1" applyBorder="1" applyAlignment="1">
      <alignment horizontal="left" vertical="center"/>
    </xf>
    <xf numFmtId="0" fontId="26" fillId="4" borderId="52" xfId="0" applyFont="1" applyFill="1" applyBorder="1" applyAlignment="1">
      <alignment vertical="center"/>
    </xf>
    <xf numFmtId="0" fontId="33" fillId="10" borderId="1" xfId="0" applyFont="1" applyFill="1" applyBorder="1" applyAlignment="1">
      <alignment horizontal="center"/>
    </xf>
    <xf numFmtId="3" fontId="3" fillId="0" borderId="43" xfId="0" applyNumberFormat="1" applyFont="1" applyBorder="1" applyAlignment="1">
      <alignment vertical="center"/>
    </xf>
    <xf numFmtId="3" fontId="2" fillId="4" borderId="53" xfId="0" applyNumberFormat="1" applyFont="1" applyFill="1" applyBorder="1" applyAlignment="1">
      <alignment horizontal="right" vertical="center" wrapText="1"/>
    </xf>
    <xf numFmtId="3" fontId="2" fillId="4" borderId="57" xfId="0" applyNumberFormat="1" applyFont="1" applyFill="1" applyBorder="1" applyAlignment="1">
      <alignment vertical="center"/>
    </xf>
    <xf numFmtId="3" fontId="3" fillId="6" borderId="43" xfId="0" applyNumberFormat="1" applyFont="1" applyFill="1" applyBorder="1" applyAlignment="1">
      <alignment vertical="center"/>
    </xf>
    <xf numFmtId="0" fontId="3" fillId="8" borderId="38" xfId="0" applyFont="1" applyFill="1" applyBorder="1" applyAlignment="1">
      <alignment horizontal="center" vertical="center" wrapText="1"/>
    </xf>
    <xf numFmtId="3" fontId="7" fillId="0" borderId="35" xfId="0" applyNumberFormat="1" applyFont="1" applyBorder="1" applyAlignment="1">
      <alignment horizontal="right" vertical="justify" wrapText="1"/>
    </xf>
    <xf numFmtId="3" fontId="10" fillId="2" borderId="67" xfId="0" applyNumberFormat="1" applyFont="1" applyFill="1" applyBorder="1" applyAlignment="1">
      <alignment horizontal="right" vertical="justify" wrapText="1"/>
    </xf>
    <xf numFmtId="3" fontId="10" fillId="5" borderId="61" xfId="0" applyNumberFormat="1" applyFont="1" applyFill="1" applyBorder="1" applyAlignment="1">
      <alignment horizontal="right" vertical="justify" wrapText="1"/>
    </xf>
    <xf numFmtId="3" fontId="10" fillId="0" borderId="61" xfId="0" applyNumberFormat="1" applyFont="1" applyBorder="1" applyAlignment="1">
      <alignment horizontal="right" vertical="justify" wrapText="1"/>
    </xf>
    <xf numFmtId="3" fontId="10" fillId="0" borderId="61" xfId="0" applyNumberFormat="1" applyFont="1" applyBorder="1" applyAlignment="1">
      <alignment horizontal="right"/>
    </xf>
    <xf numFmtId="3" fontId="12" fillId="0" borderId="61" xfId="0" applyNumberFormat="1" applyFont="1" applyBorder="1" applyAlignment="1">
      <alignment horizontal="right" vertical="justify" wrapText="1"/>
    </xf>
    <xf numFmtId="3" fontId="9" fillId="2" borderId="61" xfId="0" applyNumberFormat="1" applyFont="1" applyFill="1" applyBorder="1" applyAlignment="1">
      <alignment horizontal="right" vertical="justify" wrapText="1"/>
    </xf>
    <xf numFmtId="3" fontId="9" fillId="0" borderId="61" xfId="0" applyNumberFormat="1" applyFont="1" applyBorder="1" applyAlignment="1">
      <alignment horizontal="right" vertical="justify" wrapText="1"/>
    </xf>
    <xf numFmtId="0" fontId="10" fillId="0" borderId="61" xfId="0" applyFont="1" applyBorder="1"/>
    <xf numFmtId="0" fontId="10" fillId="0" borderId="61" xfId="0" applyFont="1" applyBorder="1" applyAlignment="1">
      <alignment horizontal="right" vertical="justify" wrapText="1"/>
    </xf>
    <xf numFmtId="0" fontId="10" fillId="0" borderId="61" xfId="0" applyFont="1" applyBorder="1" applyAlignment="1">
      <alignment horizontal="right" wrapText="1"/>
    </xf>
    <xf numFmtId="0" fontId="9" fillId="2" borderId="61" xfId="0" applyFont="1" applyFill="1" applyBorder="1" applyAlignment="1">
      <alignment horizontal="right" vertical="justify" wrapText="1"/>
    </xf>
    <xf numFmtId="0" fontId="5" fillId="0" borderId="61" xfId="0" applyFont="1" applyBorder="1" applyAlignment="1">
      <alignment horizontal="right" vertical="justify" wrapText="1"/>
    </xf>
    <xf numFmtId="0" fontId="5" fillId="2" borderId="61" xfId="0" applyFont="1" applyFill="1" applyBorder="1" applyAlignment="1">
      <alignment horizontal="right" vertical="justify" wrapText="1"/>
    </xf>
    <xf numFmtId="0" fontId="9" fillId="0" borderId="61" xfId="0" applyFont="1" applyBorder="1" applyAlignment="1">
      <alignment horizontal="right" vertical="justify" wrapText="1"/>
    </xf>
    <xf numFmtId="0" fontId="10" fillId="2" borderId="61" xfId="0" applyFont="1" applyFill="1" applyBorder="1" applyAlignment="1">
      <alignment horizontal="right" vertical="justify" wrapText="1"/>
    </xf>
    <xf numFmtId="0" fontId="7" fillId="0" borderId="35" xfId="0" applyFont="1" applyBorder="1" applyAlignment="1">
      <alignment horizontal="right" vertical="justify" wrapText="1"/>
    </xf>
    <xf numFmtId="0" fontId="10" fillId="2" borderId="67" xfId="0" applyFont="1" applyFill="1" applyBorder="1" applyAlignment="1">
      <alignment horizontal="right" vertical="justify" wrapText="1"/>
    </xf>
    <xf numFmtId="0" fontId="10" fillId="0" borderId="61" xfId="0" applyFont="1" applyBorder="1" applyAlignment="1">
      <alignment horizontal="right"/>
    </xf>
    <xf numFmtId="0" fontId="10" fillId="2" borderId="68" xfId="0" applyFont="1" applyFill="1" applyBorder="1" applyAlignment="1">
      <alignment horizontal="right" vertical="justify" wrapText="1"/>
    </xf>
    <xf numFmtId="0" fontId="5" fillId="0" borderId="5" xfId="0" applyFont="1" applyBorder="1" applyAlignment="1">
      <alignment horizontal="left" vertical="center" wrapText="1"/>
    </xf>
    <xf numFmtId="3" fontId="3" fillId="0" borderId="43" xfId="0" applyNumberFormat="1" applyFont="1" applyBorder="1"/>
    <xf numFmtId="3" fontId="3" fillId="0" borderId="53" xfId="0" applyNumberFormat="1" applyFont="1" applyBorder="1"/>
    <xf numFmtId="3" fontId="3" fillId="0" borderId="43" xfId="0" applyNumberFormat="1" applyFont="1" applyBorder="1" applyAlignment="1">
      <alignment wrapText="1"/>
    </xf>
    <xf numFmtId="3" fontId="3" fillId="0" borderId="43" xfId="0" applyNumberFormat="1" applyFont="1" applyBorder="1" applyAlignment="1">
      <alignment horizontal="right"/>
    </xf>
    <xf numFmtId="3" fontId="3" fillId="0" borderId="47" xfId="0" applyNumberFormat="1" applyFont="1" applyBorder="1" applyAlignment="1">
      <alignment horizontal="right"/>
    </xf>
    <xf numFmtId="3" fontId="3" fillId="0" borderId="53" xfId="0" quotePrefix="1" applyNumberFormat="1" applyFont="1" applyBorder="1"/>
    <xf numFmtId="3" fontId="3" fillId="0" borderId="43" xfId="0" quotePrefix="1" applyNumberFormat="1" applyFont="1" applyBorder="1"/>
    <xf numFmtId="3" fontId="3" fillId="0" borderId="45" xfId="0" quotePrefix="1" applyNumberFormat="1" applyFont="1" applyBorder="1"/>
    <xf numFmtId="3" fontId="3" fillId="0" borderId="54" xfId="0" quotePrefix="1" applyNumberFormat="1" applyFont="1" applyBorder="1"/>
    <xf numFmtId="3" fontId="3" fillId="0" borderId="43" xfId="0" quotePrefix="1" applyNumberFormat="1" applyFont="1" applyBorder="1" applyAlignment="1">
      <alignment wrapText="1"/>
    </xf>
    <xf numFmtId="3" fontId="3" fillId="0" borderId="41" xfId="0" quotePrefix="1" applyNumberFormat="1" applyFont="1" applyBorder="1"/>
    <xf numFmtId="3" fontId="2" fillId="0" borderId="41" xfId="0" quotePrefix="1" applyNumberFormat="1" applyFont="1" applyBorder="1"/>
    <xf numFmtId="3" fontId="2" fillId="0" borderId="38" xfId="0" quotePrefix="1" applyNumberFormat="1" applyFont="1" applyBorder="1"/>
    <xf numFmtId="4" fontId="2" fillId="0" borderId="38" xfId="0" quotePrefix="1" applyNumberFormat="1" applyFont="1" applyBorder="1"/>
    <xf numFmtId="3" fontId="3" fillId="0" borderId="51" xfId="0" applyNumberFormat="1" applyFont="1" applyBorder="1"/>
    <xf numFmtId="3" fontId="3" fillId="0" borderId="14" xfId="0" applyNumberFormat="1" applyFont="1" applyBorder="1"/>
    <xf numFmtId="3" fontId="3" fillId="6" borderId="14" xfId="0" applyNumberFormat="1" applyFont="1" applyFill="1" applyBorder="1"/>
    <xf numFmtId="3" fontId="3" fillId="0" borderId="44" xfId="0" applyNumberFormat="1" applyFont="1" applyBorder="1"/>
    <xf numFmtId="3" fontId="3" fillId="0" borderId="1" xfId="0" applyNumberFormat="1" applyFont="1" applyBorder="1"/>
    <xf numFmtId="3" fontId="3" fillId="6" borderId="1" xfId="0" applyNumberFormat="1" applyFont="1" applyFill="1" applyBorder="1"/>
    <xf numFmtId="10" fontId="3" fillId="0" borderId="10" xfId="11" applyNumberFormat="1" applyFont="1" applyBorder="1"/>
    <xf numFmtId="3" fontId="3" fillId="0" borderId="71" xfId="0" applyNumberFormat="1" applyFont="1" applyBorder="1"/>
    <xf numFmtId="3" fontId="3" fillId="0" borderId="12" xfId="0" applyNumberFormat="1" applyFont="1" applyBorder="1"/>
    <xf numFmtId="10" fontId="3" fillId="0" borderId="13" xfId="11" applyNumberFormat="1" applyFont="1" applyBorder="1"/>
    <xf numFmtId="3" fontId="2" fillId="3" borderId="12" xfId="0" applyNumberFormat="1" applyFont="1" applyFill="1" applyBorder="1"/>
    <xf numFmtId="10" fontId="2" fillId="3" borderId="12" xfId="11" applyNumberFormat="1" applyFont="1" applyFill="1" applyBorder="1"/>
    <xf numFmtId="0" fontId="7" fillId="4" borderId="39" xfId="0" applyFont="1" applyFill="1" applyBorder="1" applyAlignment="1">
      <alignment vertical="center" wrapText="1"/>
    </xf>
    <xf numFmtId="3" fontId="7" fillId="4" borderId="38" xfId="0" applyNumberFormat="1" applyFont="1" applyFill="1" applyBorder="1" applyAlignment="1">
      <alignment horizontal="right" vertical="center" wrapText="1"/>
    </xf>
    <xf numFmtId="3" fontId="1" fillId="0" borderId="41" xfId="0" applyNumberFormat="1" applyFont="1" applyBorder="1" applyAlignment="1">
      <alignment vertical="center" wrapText="1"/>
    </xf>
    <xf numFmtId="3" fontId="1" fillId="0" borderId="55" xfId="0" applyNumberFormat="1" applyFont="1" applyBorder="1" applyAlignment="1">
      <alignment vertical="center" wrapText="1"/>
    </xf>
    <xf numFmtId="3" fontId="1" fillId="0" borderId="22" xfId="0" applyNumberFormat="1" applyFont="1" applyBorder="1" applyAlignment="1">
      <alignment vertical="center" wrapText="1"/>
    </xf>
    <xf numFmtId="3" fontId="1" fillId="0" borderId="53" xfId="0" applyNumberFormat="1" applyFont="1" applyBorder="1" applyAlignment="1">
      <alignment horizontal="right" vertical="center" wrapText="1"/>
    </xf>
    <xf numFmtId="3" fontId="1" fillId="0" borderId="43" xfId="0" applyNumberFormat="1" applyFont="1" applyBorder="1" applyAlignment="1">
      <alignment vertical="center" wrapText="1"/>
    </xf>
    <xf numFmtId="3" fontId="1" fillId="0" borderId="65" xfId="0" applyNumberFormat="1" applyFont="1" applyBorder="1" applyAlignment="1">
      <alignment vertical="center" wrapText="1"/>
    </xf>
    <xf numFmtId="3" fontId="1" fillId="0" borderId="10" xfId="0" applyNumberFormat="1" applyFont="1" applyBorder="1" applyAlignment="1">
      <alignment vertical="center" wrapText="1"/>
    </xf>
    <xf numFmtId="3" fontId="1" fillId="0" borderId="43" xfId="0" applyNumberFormat="1" applyFont="1" applyBorder="1" applyAlignment="1">
      <alignment horizontal="right" vertical="center" wrapText="1"/>
    </xf>
    <xf numFmtId="3" fontId="1" fillId="0" borderId="45" xfId="0" applyNumberFormat="1" applyFont="1" applyBorder="1" applyAlignment="1">
      <alignment vertical="center" wrapText="1"/>
    </xf>
    <xf numFmtId="3" fontId="1" fillId="0" borderId="21" xfId="0" applyNumberFormat="1" applyFont="1" applyBorder="1" applyAlignment="1">
      <alignment vertical="center" wrapText="1"/>
    </xf>
    <xf numFmtId="3" fontId="1" fillId="0" borderId="53" xfId="0" applyNumberFormat="1" applyFont="1" applyBorder="1" applyAlignment="1">
      <alignment vertical="center" wrapText="1"/>
    </xf>
    <xf numFmtId="3" fontId="1" fillId="0" borderId="62" xfId="0" applyNumberFormat="1" applyFont="1" applyBorder="1" applyAlignment="1">
      <alignment vertical="center" wrapText="1"/>
    </xf>
    <xf numFmtId="0" fontId="21" fillId="0" borderId="57" xfId="0" applyFont="1" applyBorder="1" applyAlignment="1">
      <alignment vertical="center" wrapText="1"/>
    </xf>
    <xf numFmtId="3" fontId="1" fillId="0" borderId="53" xfId="0" applyNumberFormat="1" applyFont="1" applyBorder="1"/>
    <xf numFmtId="3" fontId="1" fillId="0" borderId="60" xfId="0" applyNumberFormat="1" applyFont="1" applyBorder="1"/>
    <xf numFmtId="3" fontId="1" fillId="0" borderId="43" xfId="0" applyNumberFormat="1" applyFont="1" applyBorder="1"/>
    <xf numFmtId="3" fontId="1" fillId="0" borderId="62" xfId="0" applyNumberFormat="1" applyFont="1" applyBorder="1"/>
    <xf numFmtId="3" fontId="1" fillId="0" borderId="45" xfId="0" applyNumberFormat="1" applyFont="1" applyBorder="1"/>
    <xf numFmtId="3" fontId="1" fillId="0" borderId="65" xfId="0" applyNumberFormat="1" applyFont="1" applyBorder="1"/>
    <xf numFmtId="3" fontId="1" fillId="0" borderId="54" xfId="0" applyNumberFormat="1" applyFont="1" applyBorder="1"/>
    <xf numFmtId="3" fontId="7" fillId="4" borderId="3" xfId="0" applyNumberFormat="1" applyFont="1" applyFill="1" applyBorder="1"/>
    <xf numFmtId="3" fontId="1" fillId="0" borderId="70" xfId="0" applyNumberFormat="1" applyFont="1" applyBorder="1" applyAlignment="1">
      <alignment wrapText="1"/>
    </xf>
    <xf numFmtId="3" fontId="1" fillId="0" borderId="7" xfId="0" applyNumberFormat="1" applyFont="1" applyBorder="1" applyAlignment="1">
      <alignment wrapText="1"/>
    </xf>
    <xf numFmtId="3" fontId="1" fillId="0" borderId="58" xfId="0" applyNumberFormat="1" applyFont="1" applyBorder="1" applyAlignment="1">
      <alignment wrapText="1"/>
    </xf>
    <xf numFmtId="3" fontId="7" fillId="8" borderId="53" xfId="0" applyNumberFormat="1" applyFont="1" applyFill="1" applyBorder="1" applyAlignment="1">
      <alignment wrapText="1"/>
    </xf>
    <xf numFmtId="3" fontId="1" fillId="0" borderId="44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3" fontId="1" fillId="0" borderId="61" xfId="0" applyNumberFormat="1" applyFont="1" applyBorder="1" applyAlignment="1">
      <alignment wrapText="1"/>
    </xf>
    <xf numFmtId="3" fontId="7" fillId="8" borderId="43" xfId="0" applyNumberFormat="1" applyFont="1" applyFill="1" applyBorder="1" applyAlignment="1">
      <alignment wrapText="1"/>
    </xf>
    <xf numFmtId="3" fontId="1" fillId="0" borderId="71" xfId="0" applyNumberFormat="1" applyFont="1" applyBorder="1" applyAlignment="1">
      <alignment wrapText="1"/>
    </xf>
    <xf numFmtId="3" fontId="1" fillId="0" borderId="12" xfId="0" applyNumberFormat="1" applyFont="1" applyBorder="1" applyAlignment="1">
      <alignment wrapText="1"/>
    </xf>
    <xf numFmtId="3" fontId="1" fillId="0" borderId="68" xfId="0" applyNumberFormat="1" applyFont="1" applyBorder="1" applyAlignment="1">
      <alignment wrapText="1"/>
    </xf>
    <xf numFmtId="3" fontId="7" fillId="8" borderId="54" xfId="0" applyNumberFormat="1" applyFont="1" applyFill="1" applyBorder="1" applyAlignment="1">
      <alignment wrapText="1"/>
    </xf>
    <xf numFmtId="3" fontId="7" fillId="8" borderId="37" xfId="0" applyNumberFormat="1" applyFont="1" applyFill="1" applyBorder="1" applyAlignment="1">
      <alignment wrapText="1"/>
    </xf>
    <xf numFmtId="3" fontId="7" fillId="8" borderId="36" xfId="0" applyNumberFormat="1" applyFont="1" applyFill="1" applyBorder="1" applyAlignment="1">
      <alignment wrapText="1"/>
    </xf>
    <xf numFmtId="3" fontId="7" fillId="8" borderId="57" xfId="0" applyNumberFormat="1" applyFont="1" applyFill="1" applyBorder="1" applyAlignment="1">
      <alignment wrapText="1"/>
    </xf>
    <xf numFmtId="0" fontId="1" fillId="8" borderId="38" xfId="0" applyFont="1" applyFill="1" applyBorder="1" applyAlignment="1">
      <alignment horizontal="center" vertical="center"/>
    </xf>
    <xf numFmtId="3" fontId="26" fillId="0" borderId="3" xfId="0" applyNumberFormat="1" applyFont="1" applyBorder="1" applyAlignment="1">
      <alignment horizontal="center" vertical="center" wrapText="1"/>
    </xf>
    <xf numFmtId="3" fontId="26" fillId="0" borderId="16" xfId="0" applyNumberFormat="1" applyFont="1" applyBorder="1" applyAlignment="1">
      <alignment horizontal="center" vertical="center" wrapText="1"/>
    </xf>
    <xf numFmtId="3" fontId="26" fillId="0" borderId="8" xfId="0" applyNumberFormat="1" applyFont="1" applyBorder="1" applyAlignment="1">
      <alignment horizontal="center" vertical="center" wrapText="1"/>
    </xf>
    <xf numFmtId="3" fontId="7" fillId="4" borderId="60" xfId="0" applyNumberFormat="1" applyFont="1" applyFill="1" applyBorder="1" applyAlignment="1">
      <alignment vertical="center"/>
    </xf>
    <xf numFmtId="0" fontId="26" fillId="0" borderId="20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3" fontId="7" fillId="4" borderId="65" xfId="0" applyNumberFormat="1" applyFont="1" applyFill="1" applyBorder="1" applyAlignment="1">
      <alignment vertical="center"/>
    </xf>
    <xf numFmtId="3" fontId="28" fillId="4" borderId="39" xfId="0" applyNumberFormat="1" applyFont="1" applyFill="1" applyBorder="1" applyAlignment="1">
      <alignment horizontal="center" vertical="center" wrapText="1"/>
    </xf>
    <xf numFmtId="3" fontId="28" fillId="4" borderId="3" xfId="0" applyNumberFormat="1" applyFont="1" applyFill="1" applyBorder="1" applyAlignment="1">
      <alignment horizontal="center" vertical="center" wrapText="1"/>
    </xf>
    <xf numFmtId="3" fontId="28" fillId="4" borderId="5" xfId="0" applyNumberFormat="1" applyFont="1" applyFill="1" applyBorder="1" applyAlignment="1">
      <alignment horizontal="center" vertical="center" wrapText="1"/>
    </xf>
    <xf numFmtId="3" fontId="28" fillId="4" borderId="52" xfId="0" applyNumberFormat="1" applyFont="1" applyFill="1" applyBorder="1" applyAlignment="1">
      <alignment horizontal="right" vertical="center" wrapText="1"/>
    </xf>
    <xf numFmtId="0" fontId="26" fillId="0" borderId="26" xfId="0" applyFont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/>
    </xf>
    <xf numFmtId="0" fontId="26" fillId="8" borderId="3" xfId="0" applyFont="1" applyFill="1" applyBorder="1" applyAlignment="1">
      <alignment horizontal="center" vertical="center" wrapText="1"/>
    </xf>
    <xf numFmtId="0" fontId="26" fillId="8" borderId="4" xfId="0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horizontal="center"/>
    </xf>
    <xf numFmtId="0" fontId="23" fillId="0" borderId="18" xfId="8" applyFont="1" applyBorder="1" applyAlignment="1">
      <alignment horizontal="left" vertical="center"/>
    </xf>
    <xf numFmtId="0" fontId="24" fillId="0" borderId="18" xfId="8" applyFont="1" applyBorder="1" applyAlignment="1">
      <alignment horizontal="center" vertical="center"/>
    </xf>
    <xf numFmtId="3" fontId="24" fillId="0" borderId="22" xfId="8" applyNumberFormat="1" applyFont="1" applyBorder="1" applyAlignment="1">
      <alignment horizontal="center" vertical="center"/>
    </xf>
    <xf numFmtId="0" fontId="24" fillId="0" borderId="1" xfId="8" applyFont="1" applyBorder="1" applyAlignment="1">
      <alignment horizontal="center" vertical="center"/>
    </xf>
    <xf numFmtId="3" fontId="24" fillId="0" borderId="10" xfId="8" applyNumberFormat="1" applyFont="1" applyBorder="1" applyAlignment="1">
      <alignment horizontal="center" vertical="center"/>
    </xf>
    <xf numFmtId="0" fontId="24" fillId="0" borderId="1" xfId="8" applyFont="1" applyBorder="1" applyAlignment="1">
      <alignment vertical="center"/>
    </xf>
    <xf numFmtId="0" fontId="23" fillId="0" borderId="20" xfId="8" applyFont="1" applyBorder="1" applyAlignment="1">
      <alignment horizontal="center" vertical="center"/>
    </xf>
    <xf numFmtId="0" fontId="23" fillId="0" borderId="2" xfId="8" applyFont="1" applyBorder="1" applyAlignment="1">
      <alignment vertical="center"/>
    </xf>
    <xf numFmtId="3" fontId="23" fillId="0" borderId="21" xfId="8" applyNumberFormat="1" applyFont="1" applyBorder="1" applyAlignment="1">
      <alignment horizontal="center" vertical="center"/>
    </xf>
    <xf numFmtId="0" fontId="23" fillId="0" borderId="3" xfId="8" applyFont="1" applyBorder="1" applyAlignment="1">
      <alignment horizontal="center" vertical="center"/>
    </xf>
    <xf numFmtId="0" fontId="24" fillId="0" borderId="4" xfId="8" applyFont="1" applyBorder="1" applyAlignment="1">
      <alignment horizontal="left" vertical="center" wrapText="1"/>
    </xf>
    <xf numFmtId="0" fontId="24" fillId="0" borderId="4" xfId="8" applyFont="1" applyBorder="1" applyAlignment="1">
      <alignment vertical="center"/>
    </xf>
    <xf numFmtId="10" fontId="24" fillId="0" borderId="5" xfId="11" applyNumberFormat="1" applyFont="1" applyFill="1" applyBorder="1" applyAlignment="1">
      <alignment horizontal="center" vertical="center"/>
    </xf>
    <xf numFmtId="0" fontId="24" fillId="4" borderId="5" xfId="8" applyFont="1" applyFill="1" applyBorder="1" applyAlignment="1">
      <alignment horizontal="center" vertical="center"/>
    </xf>
    <xf numFmtId="0" fontId="24" fillId="0" borderId="5" xfId="8" applyFont="1" applyFill="1" applyBorder="1" applyAlignment="1">
      <alignment horizontal="center" vertical="center"/>
    </xf>
    <xf numFmtId="3" fontId="4" fillId="0" borderId="37" xfId="0" applyNumberFormat="1" applyFont="1" applyBorder="1" applyAlignment="1">
      <alignment horizontal="right" vertical="center" wrapText="1"/>
    </xf>
    <xf numFmtId="3" fontId="4" fillId="0" borderId="4" xfId="0" applyNumberFormat="1" applyFont="1" applyBorder="1" applyAlignment="1">
      <alignment horizontal="right" vertical="justify" wrapText="1"/>
    </xf>
    <xf numFmtId="3" fontId="4" fillId="0" borderId="5" xfId="0" applyNumberFormat="1" applyFont="1" applyBorder="1" applyAlignment="1">
      <alignment horizontal="right" vertical="justify" wrapText="1"/>
    </xf>
    <xf numFmtId="3" fontId="5" fillId="0" borderId="42" xfId="0" applyNumberFormat="1" applyFont="1" applyBorder="1" applyAlignment="1">
      <alignment horizontal="right" vertical="center" wrapText="1"/>
    </xf>
    <xf numFmtId="3" fontId="5" fillId="0" borderId="18" xfId="0" applyNumberFormat="1" applyFont="1" applyBorder="1" applyAlignment="1">
      <alignment horizontal="right" vertical="justify" wrapText="1"/>
    </xf>
    <xf numFmtId="3" fontId="5" fillId="0" borderId="22" xfId="0" applyNumberFormat="1" applyFont="1" applyBorder="1" applyAlignment="1">
      <alignment horizontal="right" vertical="justify" wrapText="1"/>
    </xf>
    <xf numFmtId="3" fontId="5" fillId="0" borderId="44" xfId="0" applyNumberFormat="1" applyFont="1" applyBorder="1" applyAlignment="1">
      <alignment horizontal="right" vertical="center" wrapText="1"/>
    </xf>
    <xf numFmtId="3" fontId="5" fillId="0" borderId="1" xfId="0" applyNumberFormat="1" applyFont="1" applyBorder="1" applyAlignment="1">
      <alignment horizontal="right" vertical="justify" wrapText="1"/>
    </xf>
    <xf numFmtId="3" fontId="5" fillId="0" borderId="10" xfId="0" applyNumberFormat="1" applyFont="1" applyBorder="1" applyAlignment="1">
      <alignment horizontal="right" vertical="justify" wrapText="1"/>
    </xf>
    <xf numFmtId="3" fontId="5" fillId="0" borderId="46" xfId="0" applyNumberFormat="1" applyFont="1" applyBorder="1" applyAlignment="1">
      <alignment horizontal="right" vertical="center" wrapText="1"/>
    </xf>
    <xf numFmtId="3" fontId="5" fillId="0" borderId="2" xfId="0" applyNumberFormat="1" applyFont="1" applyBorder="1" applyAlignment="1">
      <alignment horizontal="right" vertical="justify" wrapText="1"/>
    </xf>
    <xf numFmtId="3" fontId="5" fillId="0" borderId="21" xfId="0" applyNumberFormat="1" applyFont="1" applyBorder="1" applyAlignment="1">
      <alignment horizontal="right" vertical="justify" wrapText="1"/>
    </xf>
    <xf numFmtId="3" fontId="5" fillId="0" borderId="18" xfId="0" applyNumberFormat="1" applyFont="1" applyBorder="1" applyAlignment="1">
      <alignment horizontal="right" vertical="center" wrapText="1"/>
    </xf>
    <xf numFmtId="3" fontId="5" fillId="0" borderId="22" xfId="0" applyNumberFormat="1" applyFont="1" applyBorder="1" applyAlignment="1">
      <alignment horizontal="right" vertical="center" wrapText="1"/>
    </xf>
    <xf numFmtId="3" fontId="5" fillId="0" borderId="2" xfId="0" applyNumberFormat="1" applyFont="1" applyBorder="1" applyAlignment="1">
      <alignment horizontal="right" vertical="center" wrapText="1"/>
    </xf>
    <xf numFmtId="3" fontId="5" fillId="0" borderId="21" xfId="0" applyNumberFormat="1" applyFont="1" applyBorder="1" applyAlignment="1">
      <alignment horizontal="right" vertical="center" wrapText="1"/>
    </xf>
    <xf numFmtId="4" fontId="38" fillId="0" borderId="77" xfId="0" applyNumberFormat="1" applyFont="1" applyBorder="1"/>
    <xf numFmtId="3" fontId="4" fillId="0" borderId="37" xfId="0" applyNumberFormat="1" applyFont="1" applyBorder="1" applyAlignment="1">
      <alignment horizontal="right" vertical="justify" wrapText="1"/>
    </xf>
    <xf numFmtId="3" fontId="5" fillId="0" borderId="42" xfId="0" applyNumberFormat="1" applyFont="1" applyBorder="1" applyAlignment="1">
      <alignment horizontal="right" vertical="justify" wrapText="1"/>
    </xf>
    <xf numFmtId="3" fontId="5" fillId="0" borderId="44" xfId="0" applyNumberFormat="1" applyFont="1" applyBorder="1" applyAlignment="1">
      <alignment horizontal="right" vertical="justify" wrapText="1"/>
    </xf>
    <xf numFmtId="3" fontId="5" fillId="0" borderId="46" xfId="0" applyNumberFormat="1" applyFont="1" applyBorder="1" applyAlignment="1">
      <alignment horizontal="right" vertical="justify" wrapText="1"/>
    </xf>
    <xf numFmtId="10" fontId="38" fillId="0" borderId="77" xfId="0" applyNumberFormat="1" applyFont="1" applyBorder="1"/>
    <xf numFmtId="10" fontId="5" fillId="0" borderId="52" xfId="0" applyNumberFormat="1" applyFont="1" applyBorder="1" applyAlignment="1">
      <alignment horizontal="right" vertical="justify" wrapText="1"/>
    </xf>
    <xf numFmtId="0" fontId="4" fillId="0" borderId="5" xfId="0" applyFont="1" applyBorder="1" applyAlignment="1">
      <alignment horizontal="center" vertical="justify" wrapText="1"/>
    </xf>
    <xf numFmtId="3" fontId="26" fillId="0" borderId="55" xfId="0" applyNumberFormat="1" applyFont="1" applyBorder="1" applyAlignment="1">
      <alignment vertical="center"/>
    </xf>
    <xf numFmtId="0" fontId="26" fillId="0" borderId="55" xfId="0" applyFont="1" applyBorder="1" applyAlignment="1">
      <alignment vertical="center"/>
    </xf>
    <xf numFmtId="3" fontId="26" fillId="0" borderId="62" xfId="0" applyNumberFormat="1" applyFont="1" applyBorder="1" applyAlignment="1">
      <alignment vertical="center"/>
    </xf>
    <xf numFmtId="0" fontId="26" fillId="0" borderId="62" xfId="0" applyFont="1" applyBorder="1" applyAlignment="1">
      <alignment vertical="center"/>
    </xf>
    <xf numFmtId="0" fontId="26" fillId="0" borderId="56" xfId="0" applyFont="1" applyBorder="1" applyAlignment="1">
      <alignment vertical="center"/>
    </xf>
    <xf numFmtId="3" fontId="26" fillId="8" borderId="56" xfId="0" applyNumberFormat="1" applyFont="1" applyFill="1" applyBorder="1" applyAlignment="1">
      <alignment vertical="center"/>
    </xf>
    <xf numFmtId="3" fontId="26" fillId="0" borderId="52" xfId="0" applyNumberFormat="1" applyFont="1" applyBorder="1" applyAlignment="1">
      <alignment vertical="center"/>
    </xf>
    <xf numFmtId="0" fontId="26" fillId="0" borderId="52" xfId="0" applyFont="1" applyBorder="1" applyAlignment="1">
      <alignment vertical="center"/>
    </xf>
    <xf numFmtId="10" fontId="26" fillId="0" borderId="34" xfId="0" applyNumberFormat="1" applyFont="1" applyBorder="1" applyAlignment="1">
      <alignment vertical="center"/>
    </xf>
    <xf numFmtId="0" fontId="26" fillId="0" borderId="34" xfId="0" applyFont="1" applyBorder="1" applyAlignment="1">
      <alignment vertical="center"/>
    </xf>
    <xf numFmtId="10" fontId="3" fillId="0" borderId="55" xfId="0" applyNumberFormat="1" applyFont="1" applyBorder="1" applyAlignment="1">
      <alignment horizontal="right" vertical="center"/>
    </xf>
    <xf numFmtId="10" fontId="3" fillId="0" borderId="62" xfId="0" applyNumberFormat="1" applyFont="1" applyBorder="1" applyAlignment="1">
      <alignment horizontal="right" vertical="center"/>
    </xf>
    <xf numFmtId="10" fontId="26" fillId="0" borderId="56" xfId="0" applyNumberFormat="1" applyFont="1" applyBorder="1" applyAlignment="1">
      <alignment horizontal="right" vertical="center"/>
    </xf>
    <xf numFmtId="10" fontId="26" fillId="0" borderId="52" xfId="0" applyNumberFormat="1" applyFont="1" applyBorder="1" applyAlignment="1">
      <alignment vertical="center"/>
    </xf>
    <xf numFmtId="0" fontId="26" fillId="0" borderId="52" xfId="0" applyFont="1" applyBorder="1" applyAlignment="1">
      <alignment horizontal="left" vertical="center" wrapText="1"/>
    </xf>
    <xf numFmtId="10" fontId="26" fillId="0" borderId="60" xfId="0" applyNumberFormat="1" applyFont="1" applyBorder="1" applyAlignment="1">
      <alignment vertical="center"/>
    </xf>
    <xf numFmtId="0" fontId="26" fillId="0" borderId="60" xfId="0" applyFont="1" applyBorder="1" applyAlignment="1">
      <alignment vertical="center" wrapText="1"/>
    </xf>
    <xf numFmtId="3" fontId="26" fillId="0" borderId="56" xfId="0" applyNumberFormat="1" applyFont="1" applyBorder="1" applyAlignment="1">
      <alignment vertical="center"/>
    </xf>
    <xf numFmtId="4" fontId="26" fillId="0" borderId="43" xfId="0" applyNumberFormat="1" applyFont="1" applyBorder="1" applyAlignment="1">
      <alignment horizontal="right" vertical="center" wrapText="1"/>
    </xf>
    <xf numFmtId="0" fontId="26" fillId="0" borderId="43" xfId="0" applyFont="1" applyBorder="1" applyAlignment="1">
      <alignment horizontal="center" vertical="center" wrapText="1"/>
    </xf>
    <xf numFmtId="3" fontId="26" fillId="0" borderId="43" xfId="0" applyNumberFormat="1" applyFont="1" applyBorder="1" applyAlignment="1">
      <alignment horizontal="right" vertical="center" wrapText="1"/>
    </xf>
    <xf numFmtId="3" fontId="26" fillId="0" borderId="45" xfId="0" applyNumberFormat="1" applyFont="1" applyBorder="1" applyAlignment="1">
      <alignment horizontal="right" vertical="center" wrapText="1"/>
    </xf>
    <xf numFmtId="0" fontId="26" fillId="0" borderId="45" xfId="0" applyFont="1" applyBorder="1" applyAlignment="1">
      <alignment horizontal="center" vertical="center" wrapText="1"/>
    </xf>
    <xf numFmtId="3" fontId="26" fillId="0" borderId="54" xfId="0" applyNumberFormat="1" applyFont="1" applyBorder="1" applyAlignment="1">
      <alignment horizontal="right" vertical="center" wrapText="1"/>
    </xf>
    <xf numFmtId="0" fontId="2" fillId="0" borderId="54" xfId="0" applyFont="1" applyBorder="1" applyAlignment="1">
      <alignment horizontal="center" vertical="center" wrapText="1"/>
    </xf>
    <xf numFmtId="0" fontId="28" fillId="0" borderId="38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left" vertical="center"/>
    </xf>
    <xf numFmtId="0" fontId="28" fillId="0" borderId="53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left" vertical="center"/>
    </xf>
    <xf numFmtId="0" fontId="3" fillId="0" borderId="65" xfId="0" applyFont="1" applyBorder="1" applyAlignment="1">
      <alignment horizontal="left" vertical="center"/>
    </xf>
    <xf numFmtId="0" fontId="26" fillId="0" borderId="66" xfId="0" applyFont="1" applyBorder="1" applyAlignment="1">
      <alignment horizontal="center" vertical="center" wrapText="1"/>
    </xf>
    <xf numFmtId="0" fontId="26" fillId="0" borderId="41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6" fillId="0" borderId="75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14" fontId="3" fillId="0" borderId="0" xfId="10" applyNumberFormat="1" applyFont="1"/>
    <xf numFmtId="0" fontId="3" fillId="0" borderId="0" xfId="10" applyFont="1" applyAlignment="1">
      <alignment horizontal="right"/>
    </xf>
    <xf numFmtId="0" fontId="2" fillId="0" borderId="0" xfId="10" applyFont="1" applyAlignment="1">
      <alignment horizontal="center"/>
    </xf>
    <xf numFmtId="0" fontId="2" fillId="0" borderId="0" xfId="10" applyFont="1" applyAlignment="1">
      <alignment horizontal="center" wrapText="1"/>
    </xf>
    <xf numFmtId="0" fontId="3" fillId="0" borderId="0" xfId="10" applyFont="1" applyBorder="1" applyAlignment="1">
      <alignment horizontal="left" vertical="top"/>
    </xf>
    <xf numFmtId="0" fontId="3" fillId="0" borderId="0" xfId="10" applyFont="1" applyBorder="1" applyAlignment="1">
      <alignment horizontal="center" vertical="top"/>
    </xf>
    <xf numFmtId="0" fontId="3" fillId="0" borderId="0" xfId="10" applyFont="1" applyBorder="1" applyAlignment="1">
      <alignment horizontal="center" wrapText="1"/>
    </xf>
    <xf numFmtId="0" fontId="3" fillId="0" borderId="0" xfId="10" applyFont="1" applyAlignment="1">
      <alignment horizontal="left"/>
    </xf>
    <xf numFmtId="0" fontId="2" fillId="0" borderId="0" xfId="1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4" borderId="50" xfId="0" applyFont="1" applyFill="1" applyBorder="1" applyAlignment="1">
      <alignment horizontal="center" vertical="center" wrapText="1"/>
    </xf>
    <xf numFmtId="0" fontId="2" fillId="4" borderId="57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justify" wrapText="1"/>
    </xf>
    <xf numFmtId="49" fontId="4" fillId="0" borderId="39" xfId="0" applyNumberFormat="1" applyFont="1" applyBorder="1" applyAlignment="1">
      <alignment horizontal="left" vertical="justify" wrapText="1"/>
    </xf>
    <xf numFmtId="49" fontId="4" fillId="0" borderId="36" xfId="0" applyNumberFormat="1" applyFont="1" applyBorder="1" applyAlignment="1">
      <alignment horizontal="left" vertical="justify" wrapText="1"/>
    </xf>
    <xf numFmtId="49" fontId="4" fillId="0" borderId="52" xfId="0" applyNumberFormat="1" applyFont="1" applyBorder="1" applyAlignment="1">
      <alignment horizontal="left" vertical="justify" wrapText="1"/>
    </xf>
    <xf numFmtId="0" fontId="4" fillId="4" borderId="69" xfId="0" applyFont="1" applyFill="1" applyBorder="1" applyAlignment="1">
      <alignment horizontal="left" vertical="justify" wrapText="1"/>
    </xf>
    <xf numFmtId="0" fontId="4" fillId="4" borderId="28" xfId="0" applyFont="1" applyFill="1" applyBorder="1" applyAlignment="1">
      <alignment horizontal="left" vertical="justify" wrapText="1"/>
    </xf>
    <xf numFmtId="0" fontId="4" fillId="4" borderId="29" xfId="0" applyFont="1" applyFill="1" applyBorder="1" applyAlignment="1">
      <alignment horizontal="left" vertical="justify" wrapText="1"/>
    </xf>
    <xf numFmtId="0" fontId="2" fillId="4" borderId="39" xfId="0" applyFont="1" applyFill="1" applyBorder="1" applyAlignment="1">
      <alignment horizontal="left" vertical="center"/>
    </xf>
    <xf numFmtId="0" fontId="2" fillId="4" borderId="36" xfId="0" applyFont="1" applyFill="1" applyBorder="1" applyAlignment="1">
      <alignment horizontal="left" vertical="center"/>
    </xf>
    <xf numFmtId="0" fontId="2" fillId="4" borderId="52" xfId="0" applyFont="1" applyFill="1" applyBorder="1" applyAlignment="1">
      <alignment horizontal="left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33" xfId="0" applyFont="1" applyBorder="1" applyAlignment="1">
      <alignment horizontal="right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horizontal="center" vertical="center" wrapText="1"/>
    </xf>
    <xf numFmtId="0" fontId="2" fillId="8" borderId="70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 wrapText="1"/>
    </xf>
    <xf numFmtId="0" fontId="2" fillId="8" borderId="14" xfId="0" applyFont="1" applyFill="1" applyBorder="1" applyAlignment="1">
      <alignment horizontal="center" vertical="center" wrapText="1"/>
    </xf>
    <xf numFmtId="0" fontId="2" fillId="8" borderId="49" xfId="0" applyFont="1" applyFill="1" applyBorder="1" applyAlignment="1">
      <alignment horizontal="center" vertical="center" wrapText="1"/>
    </xf>
    <xf numFmtId="0" fontId="2" fillId="8" borderId="25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left" vertical="top" wrapText="1"/>
    </xf>
    <xf numFmtId="0" fontId="2" fillId="0" borderId="29" xfId="0" applyFont="1" applyBorder="1" applyAlignment="1">
      <alignment horizontal="left" vertical="top" wrapText="1"/>
    </xf>
    <xf numFmtId="0" fontId="2" fillId="0" borderId="32" xfId="0" applyFont="1" applyBorder="1" applyAlignment="1">
      <alignment horizontal="left" vertical="top" wrapText="1"/>
    </xf>
    <xf numFmtId="0" fontId="2" fillId="0" borderId="33" xfId="0" applyFont="1" applyBorder="1" applyAlignment="1">
      <alignment horizontal="left" vertical="top" wrapText="1"/>
    </xf>
    <xf numFmtId="0" fontId="2" fillId="0" borderId="34" xfId="0" applyFont="1" applyBorder="1" applyAlignment="1">
      <alignment horizontal="left" vertical="top" wrapText="1"/>
    </xf>
    <xf numFmtId="0" fontId="2" fillId="8" borderId="8" xfId="0" applyFont="1" applyFill="1" applyBorder="1" applyAlignment="1">
      <alignment horizontal="center" vertical="center" wrapText="1"/>
    </xf>
    <xf numFmtId="0" fontId="2" fillId="8" borderId="20" xfId="0" applyFont="1" applyFill="1" applyBorder="1" applyAlignment="1">
      <alignment horizontal="center" wrapText="1"/>
    </xf>
    <xf numFmtId="0" fontId="2" fillId="8" borderId="23" xfId="0" applyFont="1" applyFill="1" applyBorder="1" applyAlignment="1">
      <alignment horizontal="center" wrapText="1"/>
    </xf>
    <xf numFmtId="0" fontId="2" fillId="8" borderId="2" xfId="0" applyFont="1" applyFill="1" applyBorder="1" applyAlignment="1">
      <alignment horizontal="center"/>
    </xf>
    <xf numFmtId="0" fontId="2" fillId="8" borderId="49" xfId="0" applyFont="1" applyFill="1" applyBorder="1" applyAlignment="1">
      <alignment horizontal="center"/>
    </xf>
    <xf numFmtId="0" fontId="2" fillId="8" borderId="61" xfId="0" applyFont="1" applyFill="1" applyBorder="1" applyAlignment="1">
      <alignment horizontal="center"/>
    </xf>
    <xf numFmtId="0" fontId="2" fillId="8" borderId="44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 vertical="center" wrapText="1"/>
    </xf>
    <xf numFmtId="0" fontId="7" fillId="8" borderId="39" xfId="0" applyFont="1" applyFill="1" applyBorder="1" applyAlignment="1">
      <alignment horizontal="left" vertical="center" wrapText="1"/>
    </xf>
    <xf numFmtId="0" fontId="7" fillId="8" borderId="36" xfId="0" applyFont="1" applyFill="1" applyBorder="1" applyAlignment="1">
      <alignment horizontal="left" vertical="center" wrapText="1"/>
    </xf>
    <xf numFmtId="0" fontId="7" fillId="8" borderId="52" xfId="0" applyFont="1" applyFill="1" applyBorder="1" applyAlignment="1">
      <alignment horizontal="left" vertical="center" wrapText="1"/>
    </xf>
    <xf numFmtId="0" fontId="7" fillId="8" borderId="32" xfId="0" applyFont="1" applyFill="1" applyBorder="1" applyAlignment="1">
      <alignment horizontal="left" vertical="center" wrapText="1"/>
    </xf>
    <xf numFmtId="0" fontId="7" fillId="8" borderId="33" xfId="0" applyFont="1" applyFill="1" applyBorder="1" applyAlignment="1">
      <alignment horizontal="left" vertical="center" wrapText="1"/>
    </xf>
    <xf numFmtId="0" fontId="7" fillId="8" borderId="34" xfId="0" applyFont="1" applyFill="1" applyBorder="1" applyAlignment="1">
      <alignment horizontal="left" vertical="center" wrapText="1"/>
    </xf>
    <xf numFmtId="0" fontId="7" fillId="8" borderId="50" xfId="0" applyFont="1" applyFill="1" applyBorder="1" applyAlignment="1">
      <alignment horizontal="center" vertical="center" wrapText="1"/>
    </xf>
    <xf numFmtId="0" fontId="7" fillId="8" borderId="47" xfId="0" applyFont="1" applyFill="1" applyBorder="1" applyAlignment="1">
      <alignment horizontal="center" vertical="center" wrapText="1"/>
    </xf>
    <xf numFmtId="0" fontId="7" fillId="8" borderId="57" xfId="0" applyFont="1" applyFill="1" applyBorder="1" applyAlignment="1">
      <alignment horizontal="center" vertical="center" wrapText="1"/>
    </xf>
    <xf numFmtId="0" fontId="7" fillId="8" borderId="27" xfId="0" applyFont="1" applyFill="1" applyBorder="1" applyAlignment="1">
      <alignment horizontal="center" vertical="center"/>
    </xf>
    <xf numFmtId="0" fontId="7" fillId="8" borderId="30" xfId="0" applyFont="1" applyFill="1" applyBorder="1" applyAlignment="1">
      <alignment horizontal="center" vertical="center"/>
    </xf>
    <xf numFmtId="0" fontId="7" fillId="8" borderId="32" xfId="0" applyFont="1" applyFill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 wrapText="1"/>
    </xf>
    <xf numFmtId="0" fontId="7" fillId="8" borderId="8" xfId="0" applyFont="1" applyFill="1" applyBorder="1" applyAlignment="1">
      <alignment horizontal="center" vertical="center" wrapText="1"/>
    </xf>
    <xf numFmtId="0" fontId="7" fillId="8" borderId="29" xfId="0" applyFont="1" applyFill="1" applyBorder="1" applyAlignment="1">
      <alignment horizontal="center" vertical="center" wrapText="1"/>
    </xf>
    <xf numFmtId="0" fontId="7" fillId="8" borderId="3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4" fillId="8" borderId="50" xfId="0" applyFont="1" applyFill="1" applyBorder="1" applyAlignment="1">
      <alignment horizontal="center" vertical="center" wrapText="1"/>
    </xf>
    <xf numFmtId="0" fontId="24" fillId="8" borderId="47" xfId="0" applyFont="1" applyFill="1" applyBorder="1" applyAlignment="1">
      <alignment horizontal="center" vertical="center" wrapText="1"/>
    </xf>
    <xf numFmtId="0" fontId="2" fillId="8" borderId="50" xfId="0" applyFont="1" applyFill="1" applyBorder="1" applyAlignment="1">
      <alignment horizontal="center" vertical="center"/>
    </xf>
    <xf numFmtId="0" fontId="2" fillId="8" borderId="47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9" fontId="2" fillId="8" borderId="53" xfId="0" applyNumberFormat="1" applyFont="1" applyFill="1" applyBorder="1" applyAlignment="1">
      <alignment horizontal="center" vertical="center" wrapText="1"/>
    </xf>
    <xf numFmtId="9" fontId="2" fillId="8" borderId="54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7" fillId="8" borderId="53" xfId="0" applyFont="1" applyFill="1" applyBorder="1" applyAlignment="1">
      <alignment horizontal="center" vertical="center" wrapText="1"/>
    </xf>
    <xf numFmtId="0" fontId="7" fillId="8" borderId="43" xfId="0" applyFont="1" applyFill="1" applyBorder="1" applyAlignment="1">
      <alignment horizontal="center" vertical="center" wrapText="1"/>
    </xf>
    <xf numFmtId="0" fontId="7" fillId="8" borderId="54" xfId="0" applyFont="1" applyFill="1" applyBorder="1" applyAlignment="1">
      <alignment horizontal="center" vertical="center" wrapText="1"/>
    </xf>
    <xf numFmtId="0" fontId="7" fillId="8" borderId="36" xfId="0" applyFont="1" applyFill="1" applyBorder="1" applyAlignment="1">
      <alignment horizontal="center" vertical="center" wrapText="1"/>
    </xf>
    <xf numFmtId="0" fontId="7" fillId="8" borderId="50" xfId="0" applyFont="1" applyFill="1" applyBorder="1" applyAlignment="1">
      <alignment horizontal="center" wrapText="1"/>
    </xf>
    <xf numFmtId="0" fontId="7" fillId="8" borderId="47" xfId="0" applyFont="1" applyFill="1" applyBorder="1" applyAlignment="1">
      <alignment horizontal="center" wrapText="1"/>
    </xf>
    <xf numFmtId="0" fontId="7" fillId="8" borderId="57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/>
    </xf>
    <xf numFmtId="0" fontId="1" fillId="8" borderId="28" xfId="0" applyFont="1" applyFill="1" applyBorder="1" applyAlignment="1">
      <alignment horizontal="center"/>
    </xf>
    <xf numFmtId="0" fontId="0" fillId="8" borderId="29" xfId="0" applyFill="1" applyBorder="1" applyAlignment="1">
      <alignment horizontal="center"/>
    </xf>
    <xf numFmtId="0" fontId="7" fillId="8" borderId="33" xfId="0" applyFont="1" applyFill="1" applyBorder="1" applyAlignment="1">
      <alignment horizontal="center" vertical="center" wrapText="1"/>
    </xf>
    <xf numFmtId="0" fontId="35" fillId="8" borderId="34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/>
    </xf>
    <xf numFmtId="0" fontId="1" fillId="0" borderId="68" xfId="0" applyFont="1" applyBorder="1" applyAlignment="1">
      <alignment horizontal="center"/>
    </xf>
    <xf numFmtId="0" fontId="2" fillId="8" borderId="39" xfId="0" applyFont="1" applyFill="1" applyBorder="1" applyAlignment="1">
      <alignment horizontal="center"/>
    </xf>
    <xf numFmtId="0" fontId="2" fillId="8" borderId="36" xfId="0" applyFont="1" applyFill="1" applyBorder="1" applyAlignment="1">
      <alignment horizontal="center"/>
    </xf>
    <xf numFmtId="0" fontId="37" fillId="0" borderId="36" xfId="0" applyFont="1" applyBorder="1" applyAlignment="1"/>
    <xf numFmtId="0" fontId="37" fillId="0" borderId="52" xfId="0" applyFont="1" applyBorder="1" applyAlignment="1"/>
    <xf numFmtId="0" fontId="7" fillId="8" borderId="39" xfId="0" applyFont="1" applyFill="1" applyBorder="1" applyAlignment="1">
      <alignment horizontal="center" vertical="center"/>
    </xf>
    <xf numFmtId="0" fontId="0" fillId="0" borderId="36" xfId="0" applyBorder="1" applyAlignment="1"/>
    <xf numFmtId="0" fontId="0" fillId="0" borderId="52" xfId="0" applyBorder="1" applyAlignment="1"/>
    <xf numFmtId="0" fontId="0" fillId="0" borderId="28" xfId="0" applyBorder="1" applyAlignment="1"/>
    <xf numFmtId="0" fontId="0" fillId="0" borderId="29" xfId="0" applyBorder="1" applyAlignment="1"/>
    <xf numFmtId="0" fontId="1" fillId="0" borderId="16" xfId="0" applyFont="1" applyBorder="1" applyAlignment="1"/>
    <xf numFmtId="0" fontId="0" fillId="0" borderId="7" xfId="0" applyBorder="1" applyAlignment="1"/>
    <xf numFmtId="0" fontId="0" fillId="0" borderId="8" xfId="0" applyBorder="1" applyAlignment="1"/>
    <xf numFmtId="0" fontId="1" fillId="0" borderId="9" xfId="0" applyFont="1" applyBorder="1" applyAlignment="1"/>
    <xf numFmtId="0" fontId="0" fillId="0" borderId="1" xfId="0" applyBorder="1" applyAlignment="1"/>
    <xf numFmtId="0" fontId="0" fillId="0" borderId="10" xfId="0" applyBorder="1" applyAlignment="1"/>
    <xf numFmtId="0" fontId="1" fillId="0" borderId="11" xfId="0" applyFont="1" applyBorder="1" applyAlignment="1"/>
    <xf numFmtId="0" fontId="0" fillId="0" borderId="12" xfId="0" applyBorder="1" applyAlignment="1"/>
    <xf numFmtId="0" fontId="0" fillId="0" borderId="13" xfId="0" applyBorder="1" applyAlignment="1"/>
    <xf numFmtId="0" fontId="1" fillId="0" borderId="16" xfId="0" applyFont="1" applyBorder="1" applyAlignment="1">
      <alignment horizontal="center"/>
    </xf>
    <xf numFmtId="0" fontId="1" fillId="0" borderId="5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61" xfId="0" applyFont="1" applyBorder="1" applyAlignment="1">
      <alignment horizontal="center"/>
    </xf>
    <xf numFmtId="0" fontId="28" fillId="8" borderId="50" xfId="0" applyFont="1" applyFill="1" applyBorder="1" applyAlignment="1">
      <alignment horizontal="center" vertical="center"/>
    </xf>
    <xf numFmtId="0" fontId="28" fillId="8" borderId="47" xfId="0" applyFont="1" applyFill="1" applyBorder="1" applyAlignment="1">
      <alignment horizontal="center" vertical="center"/>
    </xf>
    <xf numFmtId="0" fontId="28" fillId="8" borderId="57" xfId="0" applyFont="1" applyFill="1" applyBorder="1" applyAlignment="1">
      <alignment horizontal="center" vertical="center"/>
    </xf>
    <xf numFmtId="0" fontId="28" fillId="8" borderId="50" xfId="0" applyFont="1" applyFill="1" applyBorder="1" applyAlignment="1">
      <alignment horizontal="center" vertical="center" wrapText="1"/>
    </xf>
    <xf numFmtId="0" fontId="28" fillId="8" borderId="57" xfId="0" applyFont="1" applyFill="1" applyBorder="1" applyAlignment="1">
      <alignment horizontal="center" vertical="center" wrapText="1"/>
    </xf>
    <xf numFmtId="0" fontId="28" fillId="8" borderId="73" xfId="0" applyFont="1" applyFill="1" applyBorder="1" applyAlignment="1">
      <alignment horizontal="center" vertical="center" wrapText="1"/>
    </xf>
    <xf numFmtId="0" fontId="28" fillId="8" borderId="59" xfId="0" applyFont="1" applyFill="1" applyBorder="1" applyAlignment="1">
      <alignment horizontal="center" vertical="center" wrapText="1"/>
    </xf>
    <xf numFmtId="0" fontId="28" fillId="8" borderId="60" xfId="0" applyFont="1" applyFill="1" applyBorder="1" applyAlignment="1">
      <alignment horizontal="center" vertical="center" wrapText="1"/>
    </xf>
    <xf numFmtId="0" fontId="24" fillId="0" borderId="0" xfId="8" applyFont="1" applyAlignment="1">
      <alignment horizontal="center" vertical="center"/>
    </xf>
    <xf numFmtId="0" fontId="24" fillId="0" borderId="0" xfId="8" applyFont="1" applyAlignment="1">
      <alignment horizontal="center" wrapText="1"/>
    </xf>
    <xf numFmtId="0" fontId="4" fillId="0" borderId="0" xfId="0" applyFont="1" applyAlignment="1">
      <alignment horizontal="center" vertical="justify"/>
    </xf>
    <xf numFmtId="0" fontId="6" fillId="0" borderId="0" xfId="0" applyFont="1" applyAlignment="1">
      <alignment horizontal="center" vertical="justify"/>
    </xf>
    <xf numFmtId="0" fontId="5" fillId="0" borderId="0" xfId="0" applyFont="1" applyAlignment="1">
      <alignment horizontal="center" vertical="justify"/>
    </xf>
    <xf numFmtId="0" fontId="5" fillId="0" borderId="0" xfId="0" applyFont="1" applyBorder="1" applyAlignment="1">
      <alignment horizontal="right" vertical="top"/>
    </xf>
    <xf numFmtId="0" fontId="25" fillId="4" borderId="38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</cellXfs>
  <cellStyles count="12">
    <cellStyle name="Comma 2" xfId="7" xr:uid="{00000000-0005-0000-0000-000000000000}"/>
    <cellStyle name="Normal" xfId="0" builtinId="0"/>
    <cellStyle name="Normal 2" xfId="1" xr:uid="{00000000-0005-0000-0000-000002000000}"/>
    <cellStyle name="Normal 2 2" xfId="4" xr:uid="{00000000-0005-0000-0000-000003000000}"/>
    <cellStyle name="Normal 2 3" xfId="8" xr:uid="{00000000-0005-0000-0000-000004000000}"/>
    <cellStyle name="Normal 3" xfId="2" xr:uid="{00000000-0005-0000-0000-000005000000}"/>
    <cellStyle name="Normal 3 2" xfId="3" xr:uid="{00000000-0005-0000-0000-000006000000}"/>
    <cellStyle name="Normal 3 3" xfId="5" xr:uid="{00000000-0005-0000-0000-000007000000}"/>
    <cellStyle name="Normal 4" xfId="9" xr:uid="{00000000-0005-0000-0000-000008000000}"/>
    <cellStyle name="Normal 5" xfId="10" xr:uid="{00000000-0005-0000-0000-000009000000}"/>
    <cellStyle name="Percent" xfId="11" builtinId="5"/>
    <cellStyle name="Percent 2" xfId="6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19049</xdr:colOff>
      <xdr:row>0</xdr:row>
      <xdr:rowOff>0</xdr:rowOff>
    </xdr:from>
    <xdr:to>
      <xdr:col>13</xdr:col>
      <xdr:colOff>66674</xdr:colOff>
      <xdr:row>34</xdr:row>
      <xdr:rowOff>126006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DFF20DE-CB3E-408C-A44F-BB191F7FA6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49" y="0"/>
          <a:ext cx="8239125" cy="801270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JECTS-THEMES\IRR\MER\References%20materials\PS%20data%20items%20v3%202006091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nlock\Local%20Settings\Temporary%20Internet%20Files\OLKB\MLAR%20Return%20with%20Validation%20ru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A001"/>
      <sheetName val="FSA002"/>
      <sheetName val="FSA003"/>
      <sheetName val="FSA004"/>
      <sheetName val="FSA005"/>
      <sheetName val="FSA006"/>
      <sheetName val="FSA007"/>
      <sheetName val="FSA008"/>
      <sheetName val="FSA009"/>
      <sheetName val="FSA010"/>
      <sheetName val="FSA011"/>
      <sheetName val="FSA012"/>
      <sheetName val="FSA013"/>
      <sheetName val="FSA014"/>
      <sheetName val="FSA015"/>
      <sheetName val="FSA016"/>
      <sheetName val="FSA017"/>
      <sheetName val="FSA018"/>
      <sheetName val="FSA019"/>
      <sheetName val="FSA020"/>
      <sheetName val="FSA021"/>
      <sheetName val="FSA022"/>
      <sheetName val="FSA023"/>
      <sheetName val="FSA024"/>
      <sheetName val="FSA025"/>
      <sheetName val="FSA026"/>
      <sheetName val="FSA028"/>
      <sheetName val="FSA029"/>
      <sheetName val="FSA030"/>
      <sheetName val="FSA033"/>
      <sheetName val="FSA034"/>
      <sheetName val="FSA035"/>
      <sheetName val="FSA036"/>
      <sheetName val="FSA037"/>
      <sheetName val="FSA038"/>
      <sheetName val="FSA039"/>
      <sheetName val="FSA040"/>
      <sheetName val="FSA041"/>
      <sheetName val="FSA042"/>
      <sheetName val="FSA043"/>
      <sheetName val="FSA044"/>
    </sheetNames>
    <sheetDataSet>
      <sheetData sheetId="0" refreshError="1"/>
      <sheetData sheetId="1">
        <row r="1">
          <cell r="A1" t="str">
            <v>FSA002</v>
          </cell>
        </row>
      </sheetData>
      <sheetData sheetId="2" refreshError="1"/>
      <sheetData sheetId="3">
        <row r="1">
          <cell r="A1" t="str">
            <v>FSA004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idation"/>
      <sheetName val="HEADER"/>
      <sheetName val="Section A"/>
      <sheetName val="Section B"/>
      <sheetName val="Section C"/>
      <sheetName val="Section D1"/>
      <sheetName val="Section D2"/>
      <sheetName val="Section E1"/>
      <sheetName val="Section E2"/>
      <sheetName val="Section F1"/>
      <sheetName val="Section F2"/>
      <sheetName val="Section G1"/>
      <sheetName val="Section G2"/>
      <sheetName val="Section H1"/>
      <sheetName val="Section H2"/>
      <sheetName val="Section J"/>
      <sheetName val="Drop Down 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">
          <cell r="H1" t="str">
            <v>Thornton Securities</v>
          </cell>
        </row>
        <row r="2">
          <cell r="H2" t="str">
            <v>July</v>
          </cell>
        </row>
        <row r="3">
          <cell r="H3">
            <v>2005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24"/>
  <sheetViews>
    <sheetView showGridLines="0" workbookViewId="0">
      <selection activeCell="P10" sqref="P10"/>
    </sheetView>
  </sheetViews>
  <sheetFormatPr defaultColWidth="9.85546875" defaultRowHeight="14.25" x14ac:dyDescent="0.2"/>
  <cols>
    <col min="1" max="1" width="4" style="132" customWidth="1"/>
    <col min="2" max="2" width="10.42578125" style="132" bestFit="1" customWidth="1"/>
    <col min="3" max="11" width="9.85546875" style="132"/>
    <col min="12" max="14" width="9.85546875" style="132" customWidth="1"/>
    <col min="15" max="16384" width="9.85546875" style="132"/>
  </cols>
  <sheetData>
    <row r="1" spans="2:14" x14ac:dyDescent="0.2">
      <c r="B1" s="613" t="s">
        <v>404</v>
      </c>
      <c r="C1" s="613"/>
      <c r="D1" s="613"/>
      <c r="E1" s="613"/>
      <c r="F1" s="613"/>
      <c r="G1" s="613"/>
      <c r="H1" s="613"/>
      <c r="I1" s="613"/>
      <c r="J1" s="613"/>
      <c r="K1" s="613"/>
      <c r="L1" s="613"/>
      <c r="M1" s="613"/>
    </row>
    <row r="2" spans="2:14" x14ac:dyDescent="0.2">
      <c r="B2" s="614" t="s">
        <v>403</v>
      </c>
      <c r="C2" s="614"/>
      <c r="D2" s="614"/>
      <c r="E2" s="614"/>
      <c r="F2" s="614"/>
      <c r="G2" s="614"/>
      <c r="H2" s="614"/>
      <c r="I2" s="614"/>
      <c r="J2" s="614"/>
      <c r="K2" s="614"/>
      <c r="L2" s="614"/>
      <c r="M2" s="614"/>
    </row>
    <row r="5" spans="2:14" x14ac:dyDescent="0.2">
      <c r="B5" s="618" t="s">
        <v>542</v>
      </c>
      <c r="C5" s="618"/>
      <c r="D5" s="618"/>
      <c r="E5" s="618"/>
      <c r="F5" s="618"/>
      <c r="G5" s="618"/>
      <c r="H5" s="618"/>
      <c r="I5" s="618"/>
      <c r="J5" s="618"/>
      <c r="K5" s="618"/>
      <c r="L5" s="618"/>
      <c r="M5" s="618"/>
      <c r="N5" s="217"/>
    </row>
    <row r="6" spans="2:14" ht="29.25" customHeight="1" x14ac:dyDescent="0.2">
      <c r="B6" s="615" t="s">
        <v>255</v>
      </c>
      <c r="C6" s="615"/>
      <c r="D6" s="615"/>
      <c r="E6" s="616" t="s">
        <v>256</v>
      </c>
      <c r="F6" s="616"/>
      <c r="G6" s="616"/>
      <c r="I6" s="617" t="s">
        <v>292</v>
      </c>
      <c r="J6" s="617"/>
      <c r="K6" s="617"/>
      <c r="L6" s="617"/>
      <c r="M6" s="617"/>
      <c r="N6" s="218"/>
    </row>
    <row r="7" spans="2:14" ht="29.25" customHeight="1" x14ac:dyDescent="0.2">
      <c r="B7" s="618" t="s">
        <v>543</v>
      </c>
      <c r="C7" s="618"/>
      <c r="D7" s="618"/>
      <c r="E7" s="618"/>
      <c r="F7" s="618"/>
      <c r="G7" s="618"/>
      <c r="H7" s="618"/>
      <c r="I7" s="618"/>
      <c r="J7" s="618"/>
      <c r="K7" s="618"/>
      <c r="L7" s="618"/>
      <c r="M7" s="618"/>
      <c r="N7" s="218"/>
    </row>
    <row r="8" spans="2:14" ht="29.25" customHeight="1" x14ac:dyDescent="0.2">
      <c r="B8" s="615" t="s">
        <v>255</v>
      </c>
      <c r="C8" s="615"/>
      <c r="D8" s="615"/>
      <c r="E8" s="616" t="s">
        <v>256</v>
      </c>
      <c r="F8" s="616"/>
      <c r="G8" s="616"/>
      <c r="I8" s="617" t="s">
        <v>292</v>
      </c>
      <c r="J8" s="617"/>
      <c r="K8" s="617"/>
      <c r="L8" s="617"/>
      <c r="M8" s="617"/>
      <c r="N8" s="218"/>
    </row>
    <row r="9" spans="2:14" ht="29.25" customHeight="1" x14ac:dyDescent="0.2">
      <c r="B9" s="618" t="s">
        <v>544</v>
      </c>
      <c r="C9" s="618"/>
      <c r="D9" s="618"/>
      <c r="E9" s="618"/>
      <c r="F9" s="618"/>
      <c r="G9" s="618"/>
      <c r="H9" s="618"/>
      <c r="I9" s="618"/>
      <c r="J9" s="618"/>
      <c r="K9" s="618"/>
      <c r="L9" s="618"/>
      <c r="M9" s="618"/>
      <c r="N9" s="218"/>
    </row>
    <row r="10" spans="2:14" ht="29.25" customHeight="1" x14ac:dyDescent="0.2">
      <c r="B10" s="615" t="s">
        <v>255</v>
      </c>
      <c r="C10" s="615"/>
      <c r="D10" s="615"/>
      <c r="E10" s="616" t="s">
        <v>256</v>
      </c>
      <c r="F10" s="616"/>
      <c r="G10" s="616"/>
      <c r="I10" s="617" t="s">
        <v>292</v>
      </c>
      <c r="J10" s="617"/>
      <c r="K10" s="617"/>
      <c r="L10" s="617"/>
      <c r="M10" s="617"/>
      <c r="N10" s="218"/>
    </row>
    <row r="11" spans="2:14" x14ac:dyDescent="0.2">
      <c r="H11" s="217"/>
      <c r="I11" s="217"/>
      <c r="J11" s="217"/>
      <c r="K11" s="217"/>
      <c r="L11" s="217"/>
      <c r="M11" s="217"/>
      <c r="N11" s="217"/>
    </row>
    <row r="12" spans="2:14" ht="65.25" customHeight="1" x14ac:dyDescent="0.2">
      <c r="B12" s="619" t="s">
        <v>541</v>
      </c>
      <c r="C12" s="619"/>
      <c r="D12" s="619"/>
      <c r="E12" s="619"/>
      <c r="F12" s="619"/>
      <c r="G12" s="619"/>
      <c r="H12" s="619"/>
      <c r="I12" s="619"/>
      <c r="J12" s="619"/>
      <c r="K12" s="619"/>
      <c r="L12" s="619"/>
      <c r="M12" s="619"/>
    </row>
    <row r="13" spans="2:14" ht="15" customHeight="1" x14ac:dyDescent="0.2">
      <c r="B13" s="612" t="s">
        <v>293</v>
      </c>
      <c r="C13" s="612"/>
      <c r="D13" s="612"/>
      <c r="E13" s="612"/>
      <c r="F13" s="612"/>
      <c r="G13" s="612"/>
      <c r="H13" s="612"/>
      <c r="I13" s="612"/>
      <c r="J13" s="612"/>
      <c r="K13" s="612"/>
      <c r="L13" s="612"/>
      <c r="M13" s="612"/>
    </row>
    <row r="17" spans="1:6" x14ac:dyDescent="0.2">
      <c r="B17" s="132" t="s">
        <v>258</v>
      </c>
      <c r="F17" s="132" t="s">
        <v>259</v>
      </c>
    </row>
    <row r="18" spans="1:6" x14ac:dyDescent="0.2">
      <c r="B18" s="611">
        <v>46234</v>
      </c>
      <c r="F18" s="132" t="s">
        <v>257</v>
      </c>
    </row>
    <row r="19" spans="1:6" ht="18" customHeight="1" x14ac:dyDescent="0.2">
      <c r="F19" s="132" t="s">
        <v>259</v>
      </c>
    </row>
    <row r="20" spans="1:6" x14ac:dyDescent="0.2">
      <c r="F20" s="132" t="s">
        <v>257</v>
      </c>
    </row>
    <row r="21" spans="1:6" ht="20.25" customHeight="1" x14ac:dyDescent="0.2">
      <c r="F21" s="132" t="s">
        <v>259</v>
      </c>
    </row>
    <row r="22" spans="1:6" x14ac:dyDescent="0.2">
      <c r="F22" s="132" t="s">
        <v>257</v>
      </c>
    </row>
    <row r="24" spans="1:6" x14ac:dyDescent="0.2">
      <c r="A24" s="219" t="s">
        <v>430</v>
      </c>
    </row>
  </sheetData>
  <sheetProtection algorithmName="SHA-512" hashValue="WgBO75EbS2udShcK5EsY6XoeC9Rg1G4yvt8IL1KRRjh6wfn8pGZAdMOzwTxtq4XTbRitct88p38E10tqT1VC9Q==" saltValue="tJ21A3I9Up0LC8znfDjciQ==" spinCount="100000" sheet="1" objects="1" scenarios="1"/>
  <mergeCells count="16">
    <mergeCell ref="B13:M13"/>
    <mergeCell ref="B1:M1"/>
    <mergeCell ref="B2:M2"/>
    <mergeCell ref="B10:D10"/>
    <mergeCell ref="E10:G10"/>
    <mergeCell ref="I10:M10"/>
    <mergeCell ref="B6:D6"/>
    <mergeCell ref="E6:G6"/>
    <mergeCell ref="I6:M6"/>
    <mergeCell ref="B5:M5"/>
    <mergeCell ref="B12:M12"/>
    <mergeCell ref="B7:M7"/>
    <mergeCell ref="B8:D8"/>
    <mergeCell ref="E8:G8"/>
    <mergeCell ref="I8:M8"/>
    <mergeCell ref="B9:M9"/>
  </mergeCells>
  <printOptions horizontalCentered="1"/>
  <pageMargins left="0.36" right="0.33" top="0.75" bottom="0.75" header="0.3" footer="0.3"/>
  <pageSetup scale="81" orientation="portrait" r:id="rId1"/>
  <headerFooter>
    <oddHeader>&amp;L&amp;"Tahoma,Bold"Банка/Штедилница______________________&amp;R&amp;"Tahoma,Bold"Образец И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5"/>
    <pageSetUpPr fitToPage="1"/>
  </sheetPr>
  <dimension ref="A2:I32"/>
  <sheetViews>
    <sheetView zoomScale="90" zoomScaleNormal="90" workbookViewId="0">
      <selection activeCell="C6" sqref="C6"/>
    </sheetView>
  </sheetViews>
  <sheetFormatPr defaultColWidth="9.140625" defaultRowHeight="14.25" x14ac:dyDescent="0.2"/>
  <cols>
    <col min="1" max="1" width="3.140625" style="1" customWidth="1"/>
    <col min="2" max="2" width="8.28515625" style="1" customWidth="1"/>
    <col min="3" max="3" width="61.85546875" style="1" customWidth="1"/>
    <col min="4" max="4" width="56.7109375" style="1" customWidth="1"/>
    <col min="5" max="5" width="9.140625" style="1"/>
    <col min="6" max="6" width="30.7109375" style="1" customWidth="1"/>
    <col min="7" max="7" width="17.7109375" style="1" bestFit="1" customWidth="1"/>
    <col min="8" max="8" width="19" style="1" customWidth="1"/>
    <col min="9" max="9" width="37.5703125" style="1" customWidth="1"/>
    <col min="10" max="16384" width="9.140625" style="1"/>
  </cols>
  <sheetData>
    <row r="2" spans="1:9" x14ac:dyDescent="0.2">
      <c r="A2" s="112"/>
      <c r="B2" s="620" t="s">
        <v>405</v>
      </c>
      <c r="C2" s="620"/>
      <c r="D2" s="620"/>
    </row>
    <row r="3" spans="1:9" ht="15" thickBot="1" x14ac:dyDescent="0.25"/>
    <row r="4" spans="1:9" ht="30.6" customHeight="1" x14ac:dyDescent="0.2">
      <c r="B4" s="220" t="s">
        <v>249</v>
      </c>
      <c r="C4" s="221" t="s">
        <v>248</v>
      </c>
      <c r="D4" s="222" t="s">
        <v>28</v>
      </c>
      <c r="F4" s="421" t="s">
        <v>448</v>
      </c>
      <c r="G4" s="421" t="s">
        <v>450</v>
      </c>
      <c r="H4" s="421" t="s">
        <v>449</v>
      </c>
      <c r="I4" s="429" t="s">
        <v>264</v>
      </c>
    </row>
    <row r="5" spans="1:9" ht="54.75" customHeight="1" thickBot="1" x14ac:dyDescent="0.25">
      <c r="B5" s="227">
        <v>1</v>
      </c>
      <c r="C5" s="228">
        <v>2</v>
      </c>
      <c r="D5" s="229">
        <v>3</v>
      </c>
      <c r="F5" s="424" t="s">
        <v>447</v>
      </c>
      <c r="G5" s="422" t="s">
        <v>451</v>
      </c>
      <c r="H5" s="423">
        <v>45658</v>
      </c>
      <c r="I5" s="424" t="s">
        <v>452</v>
      </c>
    </row>
    <row r="6" spans="1:9" ht="14.45" customHeight="1" thickBot="1" x14ac:dyDescent="0.25">
      <c r="B6" s="237">
        <v>1</v>
      </c>
      <c r="C6" s="233" t="s">
        <v>243</v>
      </c>
      <c r="D6" s="235"/>
    </row>
    <row r="7" spans="1:9" ht="14.25" customHeight="1" thickBot="1" x14ac:dyDescent="0.25">
      <c r="B7" s="237">
        <v>2</v>
      </c>
      <c r="C7" s="233" t="s">
        <v>244</v>
      </c>
      <c r="D7" s="235"/>
    </row>
    <row r="8" spans="1:9" ht="14.25" customHeight="1" thickBot="1" x14ac:dyDescent="0.25">
      <c r="B8" s="238">
        <v>3</v>
      </c>
      <c r="C8" s="232" t="s">
        <v>245</v>
      </c>
      <c r="D8" s="236"/>
      <c r="I8" s="1" t="s">
        <v>453</v>
      </c>
    </row>
    <row r="9" spans="1:9" ht="14.25" customHeight="1" x14ac:dyDescent="0.2">
      <c r="B9" s="241">
        <v>4</v>
      </c>
      <c r="C9" s="242" t="s">
        <v>295</v>
      </c>
      <c r="D9" s="243"/>
    </row>
    <row r="10" spans="1:9" x14ac:dyDescent="0.2">
      <c r="B10" s="223">
        <v>4.0999999999999996</v>
      </c>
      <c r="C10" s="205" t="s">
        <v>242</v>
      </c>
      <c r="D10" s="214"/>
    </row>
    <row r="11" spans="1:9" ht="14.25" customHeight="1" x14ac:dyDescent="0.2">
      <c r="B11" s="223"/>
      <c r="C11" s="205" t="s">
        <v>241</v>
      </c>
      <c r="D11" s="214"/>
    </row>
    <row r="12" spans="1:9" ht="14.25" customHeight="1" x14ac:dyDescent="0.2">
      <c r="B12" s="225"/>
      <c r="C12" s="205" t="s">
        <v>246</v>
      </c>
      <c r="D12" s="214"/>
    </row>
    <row r="13" spans="1:9" ht="14.25" customHeight="1" x14ac:dyDescent="0.2">
      <c r="B13" s="225">
        <v>4.2</v>
      </c>
      <c r="C13" s="205" t="s">
        <v>242</v>
      </c>
      <c r="D13" s="214"/>
    </row>
    <row r="14" spans="1:9" ht="14.25" customHeight="1" x14ac:dyDescent="0.2">
      <c r="B14" s="225"/>
      <c r="C14" s="205" t="s">
        <v>241</v>
      </c>
      <c r="D14" s="214"/>
    </row>
    <row r="15" spans="1:9" ht="14.25" customHeight="1" x14ac:dyDescent="0.2">
      <c r="B15" s="225"/>
      <c r="C15" s="205" t="s">
        <v>246</v>
      </c>
      <c r="D15" s="214"/>
    </row>
    <row r="16" spans="1:9" ht="14.25" customHeight="1" x14ac:dyDescent="0.2">
      <c r="B16" s="225" t="s">
        <v>294</v>
      </c>
      <c r="C16" s="205" t="s">
        <v>186</v>
      </c>
      <c r="D16" s="214"/>
    </row>
    <row r="17" spans="2:4" ht="15" thickBot="1" x14ac:dyDescent="0.25">
      <c r="B17" s="224"/>
      <c r="C17" s="207"/>
      <c r="D17" s="215"/>
    </row>
    <row r="18" spans="2:4" ht="14.25" customHeight="1" x14ac:dyDescent="0.2">
      <c r="B18" s="231">
        <v>5</v>
      </c>
      <c r="C18" s="210" t="s">
        <v>247</v>
      </c>
      <c r="D18" s="211" t="s">
        <v>415</v>
      </c>
    </row>
    <row r="19" spans="2:4" ht="14.25" customHeight="1" x14ac:dyDescent="0.2">
      <c r="B19" s="223">
        <v>6</v>
      </c>
      <c r="C19" s="411" t="s">
        <v>431</v>
      </c>
      <c r="D19" s="214"/>
    </row>
    <row r="20" spans="2:4" ht="14.25" customHeight="1" x14ac:dyDescent="0.2">
      <c r="B20" s="239" t="s">
        <v>186</v>
      </c>
      <c r="C20" s="208"/>
      <c r="D20" s="216"/>
    </row>
    <row r="21" spans="2:4" ht="14.25" customHeight="1" thickBot="1" x14ac:dyDescent="0.25">
      <c r="B21" s="239">
        <v>7</v>
      </c>
      <c r="C21" s="208" t="s">
        <v>416</v>
      </c>
      <c r="D21" s="216"/>
    </row>
    <row r="22" spans="2:4" ht="14.25" customHeight="1" x14ac:dyDescent="0.2">
      <c r="B22" s="241">
        <v>8</v>
      </c>
      <c r="C22" s="242" t="s">
        <v>250</v>
      </c>
      <c r="D22" s="244"/>
    </row>
    <row r="23" spans="2:4" ht="14.25" customHeight="1" x14ac:dyDescent="0.2">
      <c r="B23" s="223">
        <v>8.1</v>
      </c>
      <c r="C23" s="205" t="s">
        <v>252</v>
      </c>
      <c r="D23" s="206"/>
    </row>
    <row r="24" spans="2:4" ht="14.25" customHeight="1" x14ac:dyDescent="0.2">
      <c r="B24" s="223">
        <v>8.1999999999999993</v>
      </c>
      <c r="C24" s="205" t="s">
        <v>251</v>
      </c>
      <c r="D24" s="206"/>
    </row>
    <row r="25" spans="2:4" ht="14.25" customHeight="1" x14ac:dyDescent="0.2">
      <c r="B25" s="226" t="s">
        <v>277</v>
      </c>
      <c r="C25" s="205" t="s">
        <v>260</v>
      </c>
      <c r="D25" s="206"/>
    </row>
    <row r="26" spans="2:4" ht="14.25" customHeight="1" thickBot="1" x14ac:dyDescent="0.25">
      <c r="B26" s="230" t="s">
        <v>278</v>
      </c>
      <c r="C26" s="208" t="s">
        <v>261</v>
      </c>
      <c r="D26" s="209"/>
    </row>
    <row r="27" spans="2:4" ht="29.45" customHeight="1" thickBot="1" x14ac:dyDescent="0.25">
      <c r="B27" s="237">
        <v>9</v>
      </c>
      <c r="C27" s="233" t="s">
        <v>253</v>
      </c>
      <c r="D27" s="234"/>
    </row>
    <row r="28" spans="2:4" ht="14.25" customHeight="1" x14ac:dyDescent="0.2">
      <c r="B28" s="240">
        <v>10</v>
      </c>
      <c r="C28" s="212" t="s">
        <v>432</v>
      </c>
      <c r="D28" s="213"/>
    </row>
    <row r="29" spans="2:4" ht="14.45" customHeight="1" x14ac:dyDescent="0.2">
      <c r="B29" s="223" t="s">
        <v>296</v>
      </c>
      <c r="C29" s="205" t="s">
        <v>254</v>
      </c>
      <c r="D29" s="214"/>
    </row>
    <row r="30" spans="2:4" x14ac:dyDescent="0.2">
      <c r="B30" s="225"/>
      <c r="C30" s="205" t="s">
        <v>186</v>
      </c>
      <c r="D30" s="214"/>
    </row>
    <row r="31" spans="2:4" ht="15" thickBot="1" x14ac:dyDescent="0.25">
      <c r="B31" s="224"/>
      <c r="C31" s="207" t="s">
        <v>186</v>
      </c>
      <c r="D31" s="215"/>
    </row>
    <row r="32" spans="2:4" x14ac:dyDescent="0.2">
      <c r="B32" s="1" t="s">
        <v>417</v>
      </c>
    </row>
  </sheetData>
  <mergeCells count="1">
    <mergeCell ref="B2:D2"/>
  </mergeCells>
  <printOptions horizontalCentered="1"/>
  <pageMargins left="0.70866141732283505" right="0.70866141732283505" top="0.74803149606299202" bottom="0.74803149606299202" header="0.31496062992126" footer="0.31496062992126"/>
  <pageSetup paperSize="9" scale="53" orientation="landscape" r:id="rId1"/>
  <headerFooter>
    <oddHeader>&amp;L&amp;"Tahoma,Bold"Банка/Штедилница______________________&amp;R&amp;"Tahoma,Bold"Образец ОП3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2:E42"/>
  <sheetViews>
    <sheetView showGridLines="0" zoomScale="80" zoomScaleNormal="80" zoomScalePageLayoutView="90" workbookViewId="0">
      <selection activeCell="E4" sqref="E4:E6"/>
    </sheetView>
  </sheetViews>
  <sheetFormatPr defaultColWidth="9" defaultRowHeight="14.25" x14ac:dyDescent="0.2"/>
  <cols>
    <col min="1" max="1" width="9" style="1"/>
    <col min="2" max="2" width="7.42578125" style="1" customWidth="1"/>
    <col min="3" max="3" width="76.42578125" style="1" customWidth="1"/>
    <col min="4" max="4" width="28.42578125" style="1" customWidth="1"/>
    <col min="5" max="5" width="62.7109375" style="1" customWidth="1"/>
    <col min="6" max="6" width="37" style="1" customWidth="1"/>
    <col min="7" max="7" width="19.85546875" style="1" customWidth="1"/>
    <col min="8" max="16384" width="9" style="1"/>
  </cols>
  <sheetData>
    <row r="2" spans="2:5" x14ac:dyDescent="0.2">
      <c r="B2" s="623" t="s">
        <v>406</v>
      </c>
      <c r="C2" s="623"/>
      <c r="D2" s="623"/>
      <c r="E2" s="623"/>
    </row>
    <row r="3" spans="2:5" ht="15" thickBot="1" x14ac:dyDescent="0.25"/>
    <row r="4" spans="2:5" ht="29.25" customHeight="1" x14ac:dyDescent="0.2">
      <c r="B4" s="621" t="s">
        <v>0</v>
      </c>
      <c r="C4" s="621" t="s">
        <v>262</v>
      </c>
      <c r="D4" s="621" t="s">
        <v>413</v>
      </c>
      <c r="E4" s="621" t="s">
        <v>264</v>
      </c>
    </row>
    <row r="5" spans="2:5" ht="15" customHeight="1" thickBot="1" x14ac:dyDescent="0.25">
      <c r="B5" s="622"/>
      <c r="C5" s="622"/>
      <c r="D5" s="622"/>
      <c r="E5" s="622"/>
    </row>
    <row r="6" spans="2:5" ht="15" customHeight="1" thickBot="1" x14ac:dyDescent="0.25">
      <c r="B6" s="135">
        <v>1</v>
      </c>
      <c r="C6" s="136">
        <v>2</v>
      </c>
      <c r="D6" s="136">
        <v>3</v>
      </c>
      <c r="E6" s="733">
        <v>4</v>
      </c>
    </row>
    <row r="7" spans="2:5" x14ac:dyDescent="0.2">
      <c r="B7" s="140">
        <v>1</v>
      </c>
      <c r="C7" s="141" t="s">
        <v>263</v>
      </c>
      <c r="D7" s="139"/>
      <c r="E7" s="139"/>
    </row>
    <row r="8" spans="2:5" x14ac:dyDescent="0.2">
      <c r="B8" s="137">
        <v>1.1000000000000001</v>
      </c>
      <c r="C8" s="138" t="s">
        <v>34</v>
      </c>
      <c r="D8" s="576">
        <v>24680147.380000003</v>
      </c>
      <c r="E8" s="577"/>
    </row>
    <row r="9" spans="2:5" x14ac:dyDescent="0.2">
      <c r="B9" s="137">
        <v>1.2</v>
      </c>
      <c r="C9" s="138" t="s">
        <v>101</v>
      </c>
      <c r="D9" s="577">
        <v>0</v>
      </c>
      <c r="E9" s="577"/>
    </row>
    <row r="10" spans="2:5" x14ac:dyDescent="0.2">
      <c r="B10" s="133">
        <v>1.3</v>
      </c>
      <c r="C10" s="134" t="s">
        <v>266</v>
      </c>
      <c r="D10" s="578">
        <v>24680147.380000003</v>
      </c>
      <c r="E10" s="579"/>
    </row>
    <row r="11" spans="2:5" x14ac:dyDescent="0.2">
      <c r="B11" s="133">
        <v>1.4</v>
      </c>
      <c r="C11" s="134" t="s">
        <v>146</v>
      </c>
      <c r="D11" s="578">
        <v>19545</v>
      </c>
      <c r="E11" s="579"/>
    </row>
    <row r="12" spans="2:5" ht="15" thickBot="1" x14ac:dyDescent="0.25">
      <c r="B12" s="142">
        <v>1.5</v>
      </c>
      <c r="C12" s="143" t="s">
        <v>30</v>
      </c>
      <c r="D12" s="578">
        <v>24699692.380000003</v>
      </c>
      <c r="E12" s="580"/>
    </row>
    <row r="13" spans="2:5" x14ac:dyDescent="0.2">
      <c r="B13" s="140">
        <v>2</v>
      </c>
      <c r="C13" s="141" t="s">
        <v>298</v>
      </c>
      <c r="D13" s="139"/>
      <c r="E13" s="139"/>
    </row>
    <row r="14" spans="2:5" ht="13.15" customHeight="1" x14ac:dyDescent="0.2">
      <c r="B14" s="133">
        <v>2.1</v>
      </c>
      <c r="C14" s="134" t="s">
        <v>270</v>
      </c>
      <c r="D14" s="578">
        <v>8190766.9742000001</v>
      </c>
      <c r="E14" s="579"/>
    </row>
    <row r="15" spans="2:5" x14ac:dyDescent="0.2">
      <c r="B15" s="133">
        <v>2.2000000000000002</v>
      </c>
      <c r="C15" s="134" t="s">
        <v>271</v>
      </c>
      <c r="D15" s="578">
        <v>220883.6001365032</v>
      </c>
      <c r="E15" s="579"/>
    </row>
    <row r="16" spans="2:5" x14ac:dyDescent="0.2">
      <c r="B16" s="133">
        <v>2.2999999999999998</v>
      </c>
      <c r="C16" s="134" t="s">
        <v>272</v>
      </c>
      <c r="D16" s="578">
        <v>769138.17700000003</v>
      </c>
      <c r="E16" s="579"/>
    </row>
    <row r="17" spans="2:5" x14ac:dyDescent="0.2">
      <c r="B17" s="133">
        <v>2.4</v>
      </c>
      <c r="C17" s="134" t="s">
        <v>273</v>
      </c>
      <c r="D17" s="579">
        <v>0</v>
      </c>
      <c r="E17" s="579"/>
    </row>
    <row r="18" spans="2:5" ht="13.15" customHeight="1" x14ac:dyDescent="0.2">
      <c r="B18" s="133">
        <v>2.5</v>
      </c>
      <c r="C18" s="134" t="s">
        <v>274</v>
      </c>
      <c r="D18" s="579">
        <v>0</v>
      </c>
      <c r="E18" s="579"/>
    </row>
    <row r="19" spans="2:5" x14ac:dyDescent="0.2">
      <c r="B19" s="133">
        <v>2.6</v>
      </c>
      <c r="C19" s="134" t="s">
        <v>385</v>
      </c>
      <c r="D19" s="579">
        <v>0</v>
      </c>
      <c r="E19" s="579"/>
    </row>
    <row r="20" spans="2:5" x14ac:dyDescent="0.2">
      <c r="B20" s="133">
        <v>2.7</v>
      </c>
      <c r="C20" s="134" t="s">
        <v>275</v>
      </c>
      <c r="D20" s="578">
        <v>2107.2712000000001</v>
      </c>
      <c r="E20" s="579"/>
    </row>
    <row r="21" spans="2:5" ht="15" thickBot="1" x14ac:dyDescent="0.25">
      <c r="B21" s="316">
        <v>2.8</v>
      </c>
      <c r="C21" s="317" t="s">
        <v>267</v>
      </c>
      <c r="D21" s="581">
        <v>9182896.0225365013</v>
      </c>
      <c r="E21" s="580"/>
    </row>
    <row r="22" spans="2:5" ht="15" thickBot="1" x14ac:dyDescent="0.25">
      <c r="B22" s="144">
        <v>3</v>
      </c>
      <c r="C22" s="145" t="s">
        <v>269</v>
      </c>
      <c r="D22" s="582">
        <v>114786200.28170629</v>
      </c>
      <c r="E22" s="583"/>
    </row>
    <row r="23" spans="2:5" ht="15" thickBot="1" x14ac:dyDescent="0.25">
      <c r="B23" s="146">
        <v>4</v>
      </c>
      <c r="C23" s="147" t="s">
        <v>438</v>
      </c>
      <c r="D23" s="584">
        <v>0.21517998086340037</v>
      </c>
      <c r="E23" s="585"/>
    </row>
    <row r="24" spans="2:5" ht="15" thickBot="1" x14ac:dyDescent="0.25">
      <c r="B24" s="140">
        <v>5</v>
      </c>
      <c r="C24" s="425" t="s">
        <v>299</v>
      </c>
      <c r="D24" s="426"/>
      <c r="E24" s="428"/>
    </row>
    <row r="25" spans="2:5" x14ac:dyDescent="0.2">
      <c r="B25" s="133">
        <v>5.0999999999999996</v>
      </c>
      <c r="C25" s="427" t="s">
        <v>268</v>
      </c>
      <c r="D25" s="586">
        <v>0.1575</v>
      </c>
      <c r="E25" s="577"/>
    </row>
    <row r="26" spans="2:5" x14ac:dyDescent="0.2">
      <c r="B26" s="133">
        <v>5.2</v>
      </c>
      <c r="C26" s="134" t="s">
        <v>266</v>
      </c>
      <c r="D26" s="587">
        <v>0.17249999999999999</v>
      </c>
      <c r="E26" s="579"/>
    </row>
    <row r="27" spans="2:5" ht="15" thickBot="1" x14ac:dyDescent="0.25">
      <c r="B27" s="148">
        <v>5.3</v>
      </c>
      <c r="C27" s="149" t="s">
        <v>437</v>
      </c>
      <c r="D27" s="588">
        <v>0.1925</v>
      </c>
      <c r="E27" s="580"/>
    </row>
    <row r="28" spans="2:5" ht="72" thickBot="1" x14ac:dyDescent="0.25">
      <c r="B28" s="144">
        <v>6</v>
      </c>
      <c r="C28" s="412" t="s">
        <v>434</v>
      </c>
      <c r="D28" s="589">
        <v>1.84E-2</v>
      </c>
      <c r="E28" s="590" t="s">
        <v>535</v>
      </c>
    </row>
    <row r="29" spans="2:5" ht="29.25" thickBot="1" x14ac:dyDescent="0.25">
      <c r="B29" s="144">
        <v>7</v>
      </c>
      <c r="C29" s="412" t="s">
        <v>420</v>
      </c>
      <c r="D29" s="583">
        <v>1.32</v>
      </c>
      <c r="E29" s="590" t="s">
        <v>538</v>
      </c>
    </row>
    <row r="30" spans="2:5" ht="29.25" thickBot="1" x14ac:dyDescent="0.25">
      <c r="B30" s="144">
        <v>8</v>
      </c>
      <c r="C30" s="412" t="s">
        <v>421</v>
      </c>
      <c r="D30" s="583">
        <v>7.78</v>
      </c>
      <c r="E30" s="590" t="s">
        <v>539</v>
      </c>
    </row>
    <row r="31" spans="2:5" ht="15" thickBot="1" x14ac:dyDescent="0.25">
      <c r="B31" s="601">
        <v>9</v>
      </c>
      <c r="C31" s="602" t="s">
        <v>422</v>
      </c>
      <c r="D31" s="583">
        <v>5.75</v>
      </c>
      <c r="E31" s="583"/>
    </row>
    <row r="32" spans="2:5" s="110" customFormat="1" ht="29.25" thickBot="1" x14ac:dyDescent="0.25">
      <c r="B32" s="603">
        <v>10</v>
      </c>
      <c r="C32" s="604" t="s">
        <v>435</v>
      </c>
      <c r="D32" s="591">
        <v>0.14410000000000001</v>
      </c>
      <c r="E32" s="592" t="s">
        <v>536</v>
      </c>
    </row>
    <row r="33" spans="2:5" ht="29.25" thickBot="1" x14ac:dyDescent="0.25">
      <c r="B33" s="598">
        <v>10.1</v>
      </c>
      <c r="C33" s="605" t="s">
        <v>387</v>
      </c>
      <c r="D33" s="593">
        <v>144805881.27166668</v>
      </c>
      <c r="E33" s="592" t="s">
        <v>537</v>
      </c>
    </row>
    <row r="34" spans="2:5" ht="15" thickBot="1" x14ac:dyDescent="0.25">
      <c r="B34" s="180">
        <v>11</v>
      </c>
      <c r="C34" s="425" t="s">
        <v>279</v>
      </c>
      <c r="D34" s="426"/>
      <c r="E34" s="585"/>
    </row>
    <row r="35" spans="2:5" x14ac:dyDescent="0.2">
      <c r="B35" s="606">
        <v>11.1</v>
      </c>
      <c r="C35" s="607" t="s">
        <v>265</v>
      </c>
      <c r="D35" s="594">
        <v>174.66108324160098</v>
      </c>
      <c r="E35" s="595"/>
    </row>
    <row r="36" spans="2:5" x14ac:dyDescent="0.2">
      <c r="B36" s="606">
        <v>11.2</v>
      </c>
      <c r="C36" s="608" t="s">
        <v>306</v>
      </c>
      <c r="D36" s="594">
        <v>187.14286031710697</v>
      </c>
      <c r="E36" s="595"/>
    </row>
    <row r="37" spans="2:5" x14ac:dyDescent="0.2">
      <c r="B37" s="606">
        <v>11.3</v>
      </c>
      <c r="C37" s="608" t="s">
        <v>307</v>
      </c>
      <c r="D37" s="596">
        <v>24336061.876487702</v>
      </c>
      <c r="E37" s="595"/>
    </row>
    <row r="38" spans="2:5" x14ac:dyDescent="0.2">
      <c r="B38" s="606">
        <v>11.4</v>
      </c>
      <c r="C38" s="608" t="s">
        <v>308</v>
      </c>
      <c r="D38" s="596">
        <v>17681878.967800044</v>
      </c>
      <c r="E38" s="595"/>
    </row>
    <row r="39" spans="2:5" x14ac:dyDescent="0.2">
      <c r="B39" s="609">
        <v>11.5</v>
      </c>
      <c r="C39" s="182" t="s">
        <v>309</v>
      </c>
      <c r="D39" s="597">
        <v>4505143.9506176999</v>
      </c>
      <c r="E39" s="598"/>
    </row>
    <row r="40" spans="2:5" ht="15" thickBot="1" x14ac:dyDescent="0.25">
      <c r="B40" s="610">
        <v>11.6</v>
      </c>
      <c r="C40" s="183" t="s">
        <v>310</v>
      </c>
      <c r="D40" s="599">
        <v>13176735.017182345</v>
      </c>
      <c r="E40" s="600"/>
    </row>
    <row r="41" spans="2:5" x14ac:dyDescent="0.2">
      <c r="B41" s="130"/>
    </row>
    <row r="42" spans="2:5" x14ac:dyDescent="0.2">
      <c r="B42" s="130"/>
    </row>
  </sheetData>
  <sheetProtection algorithmName="SHA-512" hashValue="fT5SF9PdVsapaYWItUQ4rzrSjxQgI0DrAQLJkjFB9rJxm7GXzHQeKcmsJUANCp44L2nrKuVmDEmSVPoFlUdujA==" saltValue="p4TUTwWq+pQMkwYXKSDVYw==" spinCount="100000" sheet="1" objects="1" scenarios="1"/>
  <mergeCells count="5">
    <mergeCell ref="B4:B5"/>
    <mergeCell ref="C4:C5"/>
    <mergeCell ref="E4:E5"/>
    <mergeCell ref="D4:D5"/>
    <mergeCell ref="B2:E2"/>
  </mergeCells>
  <printOptions horizontalCentered="1"/>
  <pageMargins left="0.7" right="0.7" top="0.75" bottom="0.75" header="0.3" footer="0.3"/>
  <pageSetup paperSize="9" scale="49" orientation="landscape" r:id="rId1"/>
  <headerFooter>
    <oddHeader>&amp;L&amp;"Tahoma,Bold"Банка/Штедилница______________________&amp;R&amp;"Tahoma,Bold"Образец НП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B1:E99"/>
  <sheetViews>
    <sheetView showGridLines="0" zoomScaleNormal="100" workbookViewId="0">
      <selection activeCell="H9" sqref="H9"/>
    </sheetView>
  </sheetViews>
  <sheetFormatPr defaultColWidth="9.140625" defaultRowHeight="14.25" x14ac:dyDescent="0.25"/>
  <cols>
    <col min="1" max="1" width="0.85546875" style="36" customWidth="1"/>
    <col min="2" max="2" width="11.85546875" style="37" bestFit="1" customWidth="1"/>
    <col min="3" max="3" width="80.5703125" style="36" customWidth="1"/>
    <col min="4" max="4" width="22.5703125" style="36" customWidth="1"/>
    <col min="5" max="5" width="53.140625" style="79" customWidth="1"/>
    <col min="6" max="6" width="11.7109375" style="36" customWidth="1"/>
    <col min="7" max="16384" width="9.140625" style="36"/>
  </cols>
  <sheetData>
    <row r="1" spans="2:5" x14ac:dyDescent="0.25">
      <c r="B1" s="624"/>
      <c r="C1" s="624"/>
      <c r="D1" s="624"/>
      <c r="E1" s="624"/>
    </row>
    <row r="2" spans="2:5" x14ac:dyDescent="0.25">
      <c r="B2" s="624" t="s">
        <v>407</v>
      </c>
      <c r="C2" s="624"/>
      <c r="D2" s="624"/>
      <c r="E2" s="624"/>
    </row>
    <row r="3" spans="2:5" x14ac:dyDescent="0.25">
      <c r="B3" s="624" t="s">
        <v>455</v>
      </c>
      <c r="C3" s="624"/>
      <c r="D3" s="624"/>
      <c r="E3" s="624"/>
    </row>
    <row r="4" spans="2:5" x14ac:dyDescent="0.25">
      <c r="B4" s="336"/>
      <c r="C4" s="336"/>
      <c r="D4" s="336"/>
      <c r="E4" s="336"/>
    </row>
    <row r="5" spans="2:5" ht="15" thickBot="1" x14ac:dyDescent="0.3">
      <c r="E5" s="38" t="s">
        <v>1</v>
      </c>
    </row>
    <row r="6" spans="2:5" ht="59.25" customHeight="1" thickBot="1" x14ac:dyDescent="0.3">
      <c r="B6" s="156" t="s">
        <v>27</v>
      </c>
      <c r="C6" s="157" t="s">
        <v>28</v>
      </c>
      <c r="D6" s="158" t="s">
        <v>300</v>
      </c>
      <c r="E6" s="159" t="s">
        <v>264</v>
      </c>
    </row>
    <row r="7" spans="2:5" s="40" customFormat="1" ht="15" thickBot="1" x14ac:dyDescent="0.3">
      <c r="B7" s="160">
        <v>1</v>
      </c>
      <c r="C7" s="161">
        <v>2</v>
      </c>
      <c r="D7" s="162">
        <v>3</v>
      </c>
      <c r="E7" s="734">
        <v>4</v>
      </c>
    </row>
    <row r="8" spans="2:5" s="40" customFormat="1" ht="15" thickBot="1" x14ac:dyDescent="0.3">
      <c r="B8" s="247" t="s">
        <v>5</v>
      </c>
      <c r="C8" s="628" t="s">
        <v>30</v>
      </c>
      <c r="D8" s="629"/>
      <c r="E8" s="630"/>
    </row>
    <row r="9" spans="2:5" s="40" customFormat="1" ht="43.5" thickBot="1" x14ac:dyDescent="0.3">
      <c r="B9" s="41" t="s">
        <v>29</v>
      </c>
      <c r="C9" s="42" t="s">
        <v>30</v>
      </c>
      <c r="D9" s="435">
        <v>24699692.380000003</v>
      </c>
      <c r="E9" s="455" t="s">
        <v>454</v>
      </c>
    </row>
    <row r="10" spans="2:5" s="40" customFormat="1" ht="15" thickBot="1" x14ac:dyDescent="0.3">
      <c r="B10" s="41" t="s">
        <v>31</v>
      </c>
      <c r="C10" s="42" t="s">
        <v>32</v>
      </c>
      <c r="D10" s="435">
        <v>24680147.380000003</v>
      </c>
      <c r="E10" s="39"/>
    </row>
    <row r="11" spans="2:5" ht="15" thickBot="1" x14ac:dyDescent="0.3">
      <c r="B11" s="41" t="s">
        <v>33</v>
      </c>
      <c r="C11" s="42" t="s">
        <v>34</v>
      </c>
      <c r="D11" s="435">
        <v>24680147.380000003</v>
      </c>
      <c r="E11" s="43"/>
    </row>
    <row r="12" spans="2:5" s="47" customFormat="1" x14ac:dyDescent="0.25">
      <c r="B12" s="44" t="s">
        <v>35</v>
      </c>
      <c r="C12" s="45" t="s">
        <v>36</v>
      </c>
      <c r="D12" s="436">
        <v>24715620.460000001</v>
      </c>
      <c r="E12" s="46"/>
    </row>
    <row r="13" spans="2:5" x14ac:dyDescent="0.25">
      <c r="B13" s="48" t="s">
        <v>37</v>
      </c>
      <c r="C13" s="131" t="s">
        <v>38</v>
      </c>
      <c r="D13" s="437">
        <v>16536910</v>
      </c>
      <c r="E13" s="50"/>
    </row>
    <row r="14" spans="2:5" x14ac:dyDescent="0.25">
      <c r="B14" s="48" t="s">
        <v>39</v>
      </c>
      <c r="C14" s="49" t="s">
        <v>40</v>
      </c>
      <c r="D14" s="438">
        <v>306308.51</v>
      </c>
      <c r="E14" s="50"/>
    </row>
    <row r="15" spans="2:5" s="52" customFormat="1" x14ac:dyDescent="0.25">
      <c r="B15" s="48" t="s">
        <v>41</v>
      </c>
      <c r="C15" s="49" t="s">
        <v>42</v>
      </c>
      <c r="D15" s="438">
        <v>6083954.79</v>
      </c>
      <c r="E15" s="51"/>
    </row>
    <row r="16" spans="2:5" x14ac:dyDescent="0.2">
      <c r="B16" s="48" t="s">
        <v>43</v>
      </c>
      <c r="C16" s="53" t="s">
        <v>44</v>
      </c>
      <c r="D16" s="439">
        <v>1414908.37</v>
      </c>
      <c r="E16" s="51"/>
    </row>
    <row r="17" spans="2:5" x14ac:dyDescent="0.2">
      <c r="B17" s="48" t="s">
        <v>45</v>
      </c>
      <c r="C17" s="53" t="s">
        <v>419</v>
      </c>
      <c r="D17" s="439">
        <v>0</v>
      </c>
      <c r="E17" s="51"/>
    </row>
    <row r="18" spans="2:5" x14ac:dyDescent="0.2">
      <c r="B18" s="48" t="s">
        <v>46</v>
      </c>
      <c r="C18" s="53" t="s">
        <v>47</v>
      </c>
      <c r="D18" s="439">
        <v>0</v>
      </c>
      <c r="E18" s="51"/>
    </row>
    <row r="19" spans="2:5" x14ac:dyDescent="0.25">
      <c r="B19" s="48" t="s">
        <v>48</v>
      </c>
      <c r="C19" s="54" t="s">
        <v>49</v>
      </c>
      <c r="D19" s="440">
        <v>373538.79</v>
      </c>
      <c r="E19" s="50"/>
    </row>
    <row r="20" spans="2:5" s="47" customFormat="1" x14ac:dyDescent="0.25">
      <c r="B20" s="55" t="s">
        <v>50</v>
      </c>
      <c r="C20" s="56" t="s">
        <v>51</v>
      </c>
      <c r="D20" s="441">
        <v>-35473.079999999994</v>
      </c>
      <c r="E20" s="57"/>
    </row>
    <row r="21" spans="2:5" x14ac:dyDescent="0.25">
      <c r="B21" s="48" t="s">
        <v>52</v>
      </c>
      <c r="C21" s="163" t="s">
        <v>53</v>
      </c>
      <c r="D21" s="442">
        <v>0</v>
      </c>
      <c r="E21" s="51"/>
    </row>
    <row r="22" spans="2:5" x14ac:dyDescent="0.25">
      <c r="B22" s="164" t="s">
        <v>54</v>
      </c>
      <c r="C22" s="49" t="s">
        <v>55</v>
      </c>
      <c r="D22" s="438">
        <v>-69707.289999999994</v>
      </c>
      <c r="E22" s="51"/>
    </row>
    <row r="23" spans="2:5" ht="28.5" x14ac:dyDescent="0.25">
      <c r="B23" s="48" t="s">
        <v>56</v>
      </c>
      <c r="C23" s="49" t="s">
        <v>57</v>
      </c>
      <c r="D23" s="438">
        <v>34234.21</v>
      </c>
      <c r="E23" s="51"/>
    </row>
    <row r="24" spans="2:5" x14ac:dyDescent="0.2">
      <c r="B24" s="165" t="s">
        <v>58</v>
      </c>
      <c r="C24" s="53" t="s">
        <v>59</v>
      </c>
      <c r="D24" s="443">
        <v>0</v>
      </c>
      <c r="E24" s="51"/>
    </row>
    <row r="25" spans="2:5" x14ac:dyDescent="0.25">
      <c r="B25" s="48" t="s">
        <v>60</v>
      </c>
      <c r="C25" s="49" t="s">
        <v>61</v>
      </c>
      <c r="D25" s="444">
        <v>0</v>
      </c>
      <c r="E25" s="51"/>
    </row>
    <row r="26" spans="2:5" x14ac:dyDescent="0.25">
      <c r="B26" s="48" t="s">
        <v>62</v>
      </c>
      <c r="C26" s="49" t="s">
        <v>63</v>
      </c>
      <c r="D26" s="444">
        <v>0</v>
      </c>
      <c r="E26" s="51"/>
    </row>
    <row r="27" spans="2:5" x14ac:dyDescent="0.25">
      <c r="B27" s="48" t="s">
        <v>64</v>
      </c>
      <c r="C27" s="49" t="s">
        <v>65</v>
      </c>
      <c r="D27" s="444">
        <v>0</v>
      </c>
      <c r="E27" s="51"/>
    </row>
    <row r="28" spans="2:5" ht="28.5" x14ac:dyDescent="0.2">
      <c r="B28" s="48" t="s">
        <v>66</v>
      </c>
      <c r="C28" s="166" t="s">
        <v>67</v>
      </c>
      <c r="D28" s="445">
        <v>0</v>
      </c>
      <c r="E28" s="51"/>
    </row>
    <row r="29" spans="2:5" ht="42.75" customHeight="1" x14ac:dyDescent="0.25">
      <c r="B29" s="165" t="s">
        <v>68</v>
      </c>
      <c r="C29" s="49" t="s">
        <v>69</v>
      </c>
      <c r="D29" s="444">
        <v>0</v>
      </c>
      <c r="E29" s="51"/>
    </row>
    <row r="30" spans="2:5" ht="28.5" customHeight="1" x14ac:dyDescent="0.25">
      <c r="B30" s="165" t="s">
        <v>70</v>
      </c>
      <c r="C30" s="49" t="s">
        <v>71</v>
      </c>
      <c r="D30" s="444">
        <v>0</v>
      </c>
      <c r="E30" s="51"/>
    </row>
    <row r="31" spans="2:5" ht="29.25" customHeight="1" x14ac:dyDescent="0.2">
      <c r="B31" s="165" t="s">
        <v>72</v>
      </c>
      <c r="C31" s="166" t="s">
        <v>73</v>
      </c>
      <c r="D31" s="445">
        <v>0</v>
      </c>
      <c r="E31" s="51"/>
    </row>
    <row r="32" spans="2:5" ht="18.75" customHeight="1" x14ac:dyDescent="0.25">
      <c r="B32" s="165" t="s">
        <v>74</v>
      </c>
      <c r="C32" s="49" t="s">
        <v>75</v>
      </c>
      <c r="D32" s="444">
        <v>0</v>
      </c>
      <c r="E32" s="51"/>
    </row>
    <row r="33" spans="2:5" ht="28.5" x14ac:dyDescent="0.25">
      <c r="B33" s="167" t="s">
        <v>76</v>
      </c>
      <c r="C33" s="49" t="s">
        <v>77</v>
      </c>
      <c r="D33" s="444">
        <v>0</v>
      </c>
      <c r="E33" s="51"/>
    </row>
    <row r="34" spans="2:5" x14ac:dyDescent="0.25">
      <c r="B34" s="165" t="s">
        <v>78</v>
      </c>
      <c r="C34" s="49" t="s">
        <v>79</v>
      </c>
      <c r="D34" s="444">
        <v>0</v>
      </c>
      <c r="E34" s="51"/>
    </row>
    <row r="35" spans="2:5" ht="28.5" x14ac:dyDescent="0.25">
      <c r="B35" s="167" t="s">
        <v>80</v>
      </c>
      <c r="C35" s="49" t="s">
        <v>81</v>
      </c>
      <c r="D35" s="444">
        <v>0</v>
      </c>
      <c r="E35" s="51"/>
    </row>
    <row r="36" spans="2:5" s="47" customFormat="1" x14ac:dyDescent="0.25">
      <c r="B36" s="60" t="s">
        <v>82</v>
      </c>
      <c r="C36" s="56" t="s">
        <v>83</v>
      </c>
      <c r="D36" s="446">
        <v>0</v>
      </c>
      <c r="E36" s="57"/>
    </row>
    <row r="37" spans="2:5" x14ac:dyDescent="0.25">
      <c r="B37" s="48" t="s">
        <v>84</v>
      </c>
      <c r="C37" s="168" t="s">
        <v>85</v>
      </c>
      <c r="D37" s="447">
        <v>0</v>
      </c>
      <c r="E37" s="51"/>
    </row>
    <row r="38" spans="2:5" x14ac:dyDescent="0.2">
      <c r="B38" s="48" t="s">
        <v>86</v>
      </c>
      <c r="C38" s="166" t="s">
        <v>87</v>
      </c>
      <c r="D38" s="445">
        <v>0</v>
      </c>
      <c r="E38" s="51"/>
    </row>
    <row r="39" spans="2:5" ht="28.5" x14ac:dyDescent="0.25">
      <c r="B39" s="48" t="s">
        <v>88</v>
      </c>
      <c r="C39" s="168" t="s">
        <v>89</v>
      </c>
      <c r="D39" s="447">
        <v>0</v>
      </c>
      <c r="E39" s="51"/>
    </row>
    <row r="40" spans="2:5" ht="28.5" x14ac:dyDescent="0.25">
      <c r="B40" s="48" t="s">
        <v>90</v>
      </c>
      <c r="C40" s="168" t="s">
        <v>91</v>
      </c>
      <c r="D40" s="447">
        <v>0</v>
      </c>
      <c r="E40" s="51"/>
    </row>
    <row r="41" spans="2:5" x14ac:dyDescent="0.25">
      <c r="B41" s="60" t="s">
        <v>92</v>
      </c>
      <c r="C41" s="61" t="s">
        <v>93</v>
      </c>
      <c r="D41" s="448">
        <v>0</v>
      </c>
      <c r="E41" s="62"/>
    </row>
    <row r="42" spans="2:5" ht="28.5" x14ac:dyDescent="0.25">
      <c r="B42" s="169" t="s">
        <v>94</v>
      </c>
      <c r="C42" s="163" t="s">
        <v>95</v>
      </c>
      <c r="D42" s="449">
        <v>0</v>
      </c>
      <c r="E42" s="51"/>
    </row>
    <row r="43" spans="2:5" x14ac:dyDescent="0.25">
      <c r="B43" s="169" t="s">
        <v>96</v>
      </c>
      <c r="C43" s="163" t="s">
        <v>97</v>
      </c>
      <c r="D43" s="449">
        <v>0</v>
      </c>
      <c r="E43" s="51"/>
    </row>
    <row r="44" spans="2:5" x14ac:dyDescent="0.25">
      <c r="B44" s="60" t="s">
        <v>98</v>
      </c>
      <c r="C44" s="63" t="s">
        <v>99</v>
      </c>
      <c r="D44" s="450">
        <v>0</v>
      </c>
      <c r="E44" s="62"/>
    </row>
    <row r="45" spans="2:5" ht="15" thickBot="1" x14ac:dyDescent="0.3">
      <c r="B45" s="64"/>
      <c r="C45" s="65"/>
      <c r="D45" s="154"/>
      <c r="E45" s="66"/>
    </row>
    <row r="46" spans="2:5" ht="15" thickBot="1" x14ac:dyDescent="0.3">
      <c r="B46" s="41" t="s">
        <v>100</v>
      </c>
      <c r="C46" s="42" t="s">
        <v>101</v>
      </c>
      <c r="D46" s="451">
        <v>0</v>
      </c>
      <c r="E46" s="43"/>
    </row>
    <row r="47" spans="2:5" x14ac:dyDescent="0.25">
      <c r="B47" s="67" t="s">
        <v>102</v>
      </c>
      <c r="C47" s="45" t="s">
        <v>103</v>
      </c>
      <c r="D47" s="452">
        <v>0</v>
      </c>
      <c r="E47" s="68"/>
    </row>
    <row r="48" spans="2:5" x14ac:dyDescent="0.25">
      <c r="B48" s="69" t="s">
        <v>104</v>
      </c>
      <c r="C48" s="58" t="s">
        <v>105</v>
      </c>
      <c r="D48" s="444">
        <v>0</v>
      </c>
      <c r="E48" s="50"/>
    </row>
    <row r="49" spans="2:5" x14ac:dyDescent="0.25">
      <c r="B49" s="59" t="s">
        <v>106</v>
      </c>
      <c r="C49" s="58" t="s">
        <v>107</v>
      </c>
      <c r="D49" s="444">
        <v>0</v>
      </c>
      <c r="E49" s="50"/>
    </row>
    <row r="50" spans="2:5" x14ac:dyDescent="0.25">
      <c r="B50" s="55" t="s">
        <v>108</v>
      </c>
      <c r="C50" s="56" t="s">
        <v>109</v>
      </c>
      <c r="D50" s="446">
        <v>0</v>
      </c>
      <c r="E50" s="57"/>
    </row>
    <row r="51" spans="2:5" x14ac:dyDescent="0.2">
      <c r="B51" s="48" t="s">
        <v>110</v>
      </c>
      <c r="C51" s="53" t="s">
        <v>111</v>
      </c>
      <c r="D51" s="453">
        <v>0</v>
      </c>
      <c r="E51" s="51"/>
    </row>
    <row r="52" spans="2:5" ht="14.25" customHeight="1" x14ac:dyDescent="0.2">
      <c r="B52" s="164" t="s">
        <v>112</v>
      </c>
      <c r="C52" s="166" t="s">
        <v>113</v>
      </c>
      <c r="D52" s="445">
        <v>0</v>
      </c>
      <c r="E52" s="51"/>
    </row>
    <row r="53" spans="2:5" ht="14.25" customHeight="1" x14ac:dyDescent="0.2">
      <c r="B53" s="164" t="s">
        <v>114</v>
      </c>
      <c r="C53" s="166" t="s">
        <v>115</v>
      </c>
      <c r="D53" s="445">
        <v>0</v>
      </c>
      <c r="E53" s="51"/>
    </row>
    <row r="54" spans="2:5" ht="14.25" customHeight="1" x14ac:dyDescent="0.2">
      <c r="B54" s="164" t="s">
        <v>116</v>
      </c>
      <c r="C54" s="166" t="s">
        <v>117</v>
      </c>
      <c r="D54" s="445">
        <v>0</v>
      </c>
      <c r="E54" s="51"/>
    </row>
    <row r="55" spans="2:5" ht="28.5" x14ac:dyDescent="0.2">
      <c r="B55" s="48" t="s">
        <v>118</v>
      </c>
      <c r="C55" s="166" t="s">
        <v>119</v>
      </c>
      <c r="D55" s="445">
        <v>0</v>
      </c>
      <c r="E55" s="51"/>
    </row>
    <row r="56" spans="2:5" ht="42.75" x14ac:dyDescent="0.25">
      <c r="B56" s="167" t="s">
        <v>120</v>
      </c>
      <c r="C56" s="49" t="s">
        <v>121</v>
      </c>
      <c r="D56" s="444">
        <v>0</v>
      </c>
      <c r="E56" s="51"/>
    </row>
    <row r="57" spans="2:5" ht="29.25" customHeight="1" x14ac:dyDescent="0.25">
      <c r="B57" s="167" t="s">
        <v>122</v>
      </c>
      <c r="C57" s="49" t="s">
        <v>123</v>
      </c>
      <c r="D57" s="444">
        <v>0</v>
      </c>
      <c r="E57" s="51"/>
    </row>
    <row r="58" spans="2:5" ht="29.25" customHeight="1" x14ac:dyDescent="0.25">
      <c r="B58" s="167" t="s">
        <v>124</v>
      </c>
      <c r="C58" s="49" t="s">
        <v>125</v>
      </c>
      <c r="D58" s="444">
        <v>0</v>
      </c>
      <c r="E58" s="51"/>
    </row>
    <row r="59" spans="2:5" ht="18" customHeight="1" x14ac:dyDescent="0.25">
      <c r="B59" s="167" t="s">
        <v>126</v>
      </c>
      <c r="C59" s="49" t="s">
        <v>127</v>
      </c>
      <c r="D59" s="444">
        <v>0</v>
      </c>
      <c r="E59" s="51"/>
    </row>
    <row r="60" spans="2:5" x14ac:dyDescent="0.2">
      <c r="B60" s="167" t="s">
        <v>128</v>
      </c>
      <c r="C60" s="53" t="s">
        <v>79</v>
      </c>
      <c r="D60" s="453">
        <v>0</v>
      </c>
      <c r="E60" s="51"/>
    </row>
    <row r="61" spans="2:5" x14ac:dyDescent="0.25">
      <c r="B61" s="60" t="s">
        <v>129</v>
      </c>
      <c r="C61" s="56" t="s">
        <v>130</v>
      </c>
      <c r="D61" s="446">
        <v>0</v>
      </c>
      <c r="E61" s="62"/>
    </row>
    <row r="62" spans="2:5" x14ac:dyDescent="0.25">
      <c r="B62" s="48" t="s">
        <v>131</v>
      </c>
      <c r="C62" s="168" t="s">
        <v>132</v>
      </c>
      <c r="D62" s="447">
        <v>0</v>
      </c>
      <c r="E62" s="51"/>
    </row>
    <row r="63" spans="2:5" x14ac:dyDescent="0.2">
      <c r="B63" s="48" t="s">
        <v>133</v>
      </c>
      <c r="C63" s="166" t="s">
        <v>134</v>
      </c>
      <c r="D63" s="445">
        <v>0</v>
      </c>
      <c r="E63" s="51"/>
    </row>
    <row r="64" spans="2:5" ht="28.5" x14ac:dyDescent="0.25">
      <c r="B64" s="48" t="s">
        <v>135</v>
      </c>
      <c r="C64" s="168" t="s">
        <v>136</v>
      </c>
      <c r="D64" s="447">
        <v>0</v>
      </c>
      <c r="E64" s="51"/>
    </row>
    <row r="65" spans="2:5" ht="28.5" x14ac:dyDescent="0.25">
      <c r="B65" s="48" t="s">
        <v>137</v>
      </c>
      <c r="C65" s="168" t="s">
        <v>138</v>
      </c>
      <c r="D65" s="447">
        <v>0</v>
      </c>
      <c r="E65" s="51"/>
    </row>
    <row r="66" spans="2:5" x14ac:dyDescent="0.25">
      <c r="B66" s="60" t="s">
        <v>139</v>
      </c>
      <c r="C66" s="61" t="s">
        <v>93</v>
      </c>
      <c r="D66" s="448">
        <v>0</v>
      </c>
      <c r="E66" s="62"/>
    </row>
    <row r="67" spans="2:5" ht="28.5" x14ac:dyDescent="0.2">
      <c r="B67" s="167" t="s">
        <v>140</v>
      </c>
      <c r="C67" s="166" t="s">
        <v>141</v>
      </c>
      <c r="D67" s="445">
        <v>0</v>
      </c>
      <c r="E67" s="51"/>
    </row>
    <row r="68" spans="2:5" x14ac:dyDescent="0.25">
      <c r="B68" s="167" t="s">
        <v>142</v>
      </c>
      <c r="C68" s="163" t="s">
        <v>97</v>
      </c>
      <c r="D68" s="449">
        <v>0</v>
      </c>
      <c r="E68" s="51"/>
    </row>
    <row r="69" spans="2:5" x14ac:dyDescent="0.25">
      <c r="B69" s="60" t="s">
        <v>143</v>
      </c>
      <c r="C69" s="63" t="s">
        <v>144</v>
      </c>
      <c r="D69" s="450">
        <v>0</v>
      </c>
      <c r="E69" s="62"/>
    </row>
    <row r="70" spans="2:5" ht="15" thickBot="1" x14ac:dyDescent="0.25">
      <c r="B70" s="70"/>
      <c r="C70" s="71"/>
      <c r="D70" s="155"/>
      <c r="E70" s="66"/>
    </row>
    <row r="71" spans="2:5" ht="15" thickBot="1" x14ac:dyDescent="0.3">
      <c r="B71" s="41" t="s">
        <v>145</v>
      </c>
      <c r="C71" s="42" t="s">
        <v>146</v>
      </c>
      <c r="D71" s="435">
        <v>19545</v>
      </c>
      <c r="E71" s="43"/>
    </row>
    <row r="72" spans="2:5" x14ac:dyDescent="0.25">
      <c r="B72" s="72" t="s">
        <v>147</v>
      </c>
      <c r="C72" s="45" t="s">
        <v>148</v>
      </c>
      <c r="D72" s="436">
        <v>19545</v>
      </c>
      <c r="E72" s="68"/>
    </row>
    <row r="73" spans="2:5" x14ac:dyDescent="0.25">
      <c r="B73" s="59" t="s">
        <v>149</v>
      </c>
      <c r="C73" s="58" t="s">
        <v>150</v>
      </c>
      <c r="D73" s="449">
        <v>0</v>
      </c>
      <c r="E73" s="50"/>
    </row>
    <row r="74" spans="2:5" x14ac:dyDescent="0.25">
      <c r="B74" s="59" t="s">
        <v>151</v>
      </c>
      <c r="C74" s="58" t="s">
        <v>152</v>
      </c>
      <c r="D74" s="449">
        <v>0</v>
      </c>
      <c r="E74" s="50"/>
    </row>
    <row r="75" spans="2:5" x14ac:dyDescent="0.25">
      <c r="B75" s="59" t="s">
        <v>153</v>
      </c>
      <c r="C75" s="58" t="s">
        <v>154</v>
      </c>
      <c r="D75" s="438">
        <v>19545</v>
      </c>
      <c r="E75" s="50"/>
    </row>
    <row r="76" spans="2:5" x14ac:dyDescent="0.25">
      <c r="B76" s="55" t="s">
        <v>155</v>
      </c>
      <c r="C76" s="56" t="s">
        <v>156</v>
      </c>
      <c r="D76" s="446">
        <v>0</v>
      </c>
      <c r="E76" s="62"/>
    </row>
    <row r="77" spans="2:5" x14ac:dyDescent="0.25">
      <c r="B77" s="48" t="s">
        <v>157</v>
      </c>
      <c r="C77" s="49" t="s">
        <v>158</v>
      </c>
      <c r="D77" s="444">
        <v>0</v>
      </c>
      <c r="E77" s="51"/>
    </row>
    <row r="78" spans="2:5" x14ac:dyDescent="0.25">
      <c r="B78" s="164" t="s">
        <v>159</v>
      </c>
      <c r="C78" s="49" t="s">
        <v>160</v>
      </c>
      <c r="D78" s="444">
        <v>0</v>
      </c>
      <c r="E78" s="51"/>
    </row>
    <row r="79" spans="2:5" x14ac:dyDescent="0.25">
      <c r="B79" s="164" t="s">
        <v>161</v>
      </c>
      <c r="C79" s="49" t="s">
        <v>162</v>
      </c>
      <c r="D79" s="444">
        <v>0</v>
      </c>
      <c r="E79" s="51"/>
    </row>
    <row r="80" spans="2:5" x14ac:dyDescent="0.25">
      <c r="B80" s="164" t="s">
        <v>163</v>
      </c>
      <c r="C80" s="49" t="s">
        <v>164</v>
      </c>
      <c r="D80" s="444">
        <v>0</v>
      </c>
      <c r="E80" s="51"/>
    </row>
    <row r="81" spans="2:5" ht="28.5" customHeight="1" x14ac:dyDescent="0.2">
      <c r="B81" s="48" t="s">
        <v>165</v>
      </c>
      <c r="C81" s="166" t="s">
        <v>166</v>
      </c>
      <c r="D81" s="445">
        <v>0</v>
      </c>
      <c r="E81" s="51"/>
    </row>
    <row r="82" spans="2:5" ht="32.25" customHeight="1" x14ac:dyDescent="0.2">
      <c r="B82" s="48" t="s">
        <v>167</v>
      </c>
      <c r="C82" s="166" t="s">
        <v>168</v>
      </c>
      <c r="D82" s="445">
        <v>0</v>
      </c>
      <c r="E82" s="51"/>
    </row>
    <row r="83" spans="2:5" ht="28.5" x14ac:dyDescent="0.2">
      <c r="B83" s="48" t="s">
        <v>169</v>
      </c>
      <c r="C83" s="166" t="s">
        <v>170</v>
      </c>
      <c r="D83" s="445">
        <v>0</v>
      </c>
      <c r="E83" s="51"/>
    </row>
    <row r="84" spans="2:5" ht="28.5" x14ac:dyDescent="0.2">
      <c r="B84" s="48" t="s">
        <v>171</v>
      </c>
      <c r="C84" s="166" t="s">
        <v>172</v>
      </c>
      <c r="D84" s="445">
        <v>0</v>
      </c>
      <c r="E84" s="51"/>
    </row>
    <row r="85" spans="2:5" x14ac:dyDescent="0.25">
      <c r="B85" s="60" t="s">
        <v>173</v>
      </c>
      <c r="C85" s="56" t="s">
        <v>174</v>
      </c>
      <c r="D85" s="446">
        <v>0</v>
      </c>
      <c r="E85" s="62"/>
    </row>
    <row r="86" spans="2:5" ht="14.25" customHeight="1" x14ac:dyDescent="0.25">
      <c r="B86" s="48" t="s">
        <v>175</v>
      </c>
      <c r="C86" s="168" t="s">
        <v>176</v>
      </c>
      <c r="D86" s="447">
        <v>0</v>
      </c>
      <c r="E86" s="51"/>
    </row>
    <row r="87" spans="2:5" ht="14.25" customHeight="1" x14ac:dyDescent="0.2">
      <c r="B87" s="48" t="s">
        <v>177</v>
      </c>
      <c r="C87" s="166" t="s">
        <v>87</v>
      </c>
      <c r="D87" s="445">
        <v>0</v>
      </c>
      <c r="E87" s="51"/>
    </row>
    <row r="88" spans="2:5" ht="28.5" x14ac:dyDescent="0.25">
      <c r="B88" s="48" t="s">
        <v>178</v>
      </c>
      <c r="C88" s="168" t="s">
        <v>89</v>
      </c>
      <c r="D88" s="447">
        <v>0</v>
      </c>
      <c r="E88" s="51"/>
    </row>
    <row r="89" spans="2:5" ht="28.5" x14ac:dyDescent="0.25">
      <c r="B89" s="48" t="s">
        <v>179</v>
      </c>
      <c r="C89" s="168" t="s">
        <v>138</v>
      </c>
      <c r="D89" s="447">
        <v>0</v>
      </c>
      <c r="E89" s="51"/>
    </row>
    <row r="90" spans="2:5" x14ac:dyDescent="0.25">
      <c r="B90" s="55" t="s">
        <v>180</v>
      </c>
      <c r="C90" s="61" t="s">
        <v>93</v>
      </c>
      <c r="D90" s="448">
        <v>0</v>
      </c>
      <c r="E90" s="62"/>
    </row>
    <row r="91" spans="2:5" ht="28.5" x14ac:dyDescent="0.2">
      <c r="B91" s="167" t="s">
        <v>181</v>
      </c>
      <c r="C91" s="166" t="s">
        <v>182</v>
      </c>
      <c r="D91" s="445">
        <v>0</v>
      </c>
      <c r="E91" s="51"/>
    </row>
    <row r="92" spans="2:5" x14ac:dyDescent="0.25">
      <c r="B92" s="167" t="s">
        <v>183</v>
      </c>
      <c r="C92" s="163" t="s">
        <v>97</v>
      </c>
      <c r="D92" s="449">
        <v>0</v>
      </c>
      <c r="E92" s="51"/>
    </row>
    <row r="93" spans="2:5" ht="15" thickBot="1" x14ac:dyDescent="0.3">
      <c r="B93" s="73" t="s">
        <v>184</v>
      </c>
      <c r="C93" s="74" t="s">
        <v>185</v>
      </c>
      <c r="D93" s="454">
        <v>0</v>
      </c>
      <c r="E93" s="75"/>
    </row>
    <row r="94" spans="2:5" ht="15" thickBot="1" x14ac:dyDescent="0.3">
      <c r="B94" s="76"/>
      <c r="C94" s="77"/>
      <c r="D94" s="77"/>
      <c r="E94" s="78"/>
    </row>
    <row r="95" spans="2:5" ht="57.2" customHeight="1" thickBot="1" x14ac:dyDescent="0.3">
      <c r="B95" s="625" t="s">
        <v>301</v>
      </c>
      <c r="C95" s="626"/>
      <c r="D95" s="626"/>
      <c r="E95" s="627"/>
    </row>
    <row r="96" spans="2:5" x14ac:dyDescent="0.25">
      <c r="B96" s="76"/>
      <c r="C96" s="77"/>
      <c r="D96" s="77"/>
      <c r="E96" s="78"/>
    </row>
    <row r="97" spans="2:5" x14ac:dyDescent="0.25">
      <c r="B97" s="76"/>
      <c r="C97" s="77"/>
      <c r="D97" s="77"/>
      <c r="E97" s="78"/>
    </row>
    <row r="98" spans="2:5" x14ac:dyDescent="0.25">
      <c r="B98" s="76"/>
      <c r="C98" s="77"/>
      <c r="D98" s="77"/>
      <c r="E98" s="78"/>
    </row>
    <row r="99" spans="2:5" x14ac:dyDescent="0.25">
      <c r="C99" s="52"/>
      <c r="D99" s="52"/>
    </row>
  </sheetData>
  <sheetProtection algorithmName="SHA-512" hashValue="XaM2KU8S2cBJDTlApRn+jMVp4kCeSxTlOZ2MIICghVtUu44z826OykpxKuaQ2HHL1EW5lmbTcjiW4ZTxLLZMUw==" saltValue="oF9SOQLH8TtlCemnYcBvXw==" spinCount="100000" sheet="1" objects="1" scenarios="1"/>
  <mergeCells count="5">
    <mergeCell ref="B1:E1"/>
    <mergeCell ref="B2:E2"/>
    <mergeCell ref="B95:E95"/>
    <mergeCell ref="C8:E8"/>
    <mergeCell ref="B3:E3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1" fitToHeight="2" orientation="portrait" r:id="rId1"/>
  <headerFooter>
    <oddHeader>&amp;L&amp;"Tahoma,Bold"&amp;10Банка/Штедилница______________________&amp;R&amp;"Tahoma,Bold"&amp;10Образец ССО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D37"/>
  <sheetViews>
    <sheetView showGridLines="0" zoomScale="90" zoomScaleNormal="90" workbookViewId="0">
      <selection activeCell="F22" sqref="F22"/>
    </sheetView>
  </sheetViews>
  <sheetFormatPr defaultColWidth="9.140625" defaultRowHeight="14.25" x14ac:dyDescent="0.2"/>
  <cols>
    <col min="1" max="1" width="8.7109375" style="3" customWidth="1"/>
    <col min="2" max="2" width="65.42578125" style="3" customWidth="1"/>
    <col min="3" max="3" width="16.140625" style="3" customWidth="1"/>
    <col min="4" max="4" width="17.140625" style="3" customWidth="1"/>
    <col min="5" max="5" width="15.28515625" style="3" customWidth="1"/>
    <col min="6" max="16384" width="9.140625" style="3"/>
  </cols>
  <sheetData>
    <row r="1" spans="1:4" x14ac:dyDescent="0.2">
      <c r="A1" s="153"/>
      <c r="B1" s="153"/>
      <c r="C1" s="153"/>
    </row>
    <row r="2" spans="1:4" x14ac:dyDescent="0.2">
      <c r="A2" s="634" t="s">
        <v>408</v>
      </c>
      <c r="B2" s="634"/>
      <c r="C2" s="634"/>
      <c r="D2" s="634"/>
    </row>
    <row r="3" spans="1:4" x14ac:dyDescent="0.2">
      <c r="A3" s="634" t="s">
        <v>455</v>
      </c>
      <c r="B3" s="634"/>
      <c r="C3" s="634"/>
      <c r="D3" s="634"/>
    </row>
    <row r="4" spans="1:4" x14ac:dyDescent="0.2">
      <c r="A4" s="337"/>
      <c r="B4" s="337"/>
      <c r="C4" s="337"/>
      <c r="D4" s="337"/>
    </row>
    <row r="5" spans="1:4" ht="15" thickBot="1" x14ac:dyDescent="0.25">
      <c r="C5" s="4" t="s">
        <v>1</v>
      </c>
    </row>
    <row r="6" spans="1:4" ht="30.75" customHeight="1" thickBot="1" x14ac:dyDescent="0.25">
      <c r="A6" s="170" t="s">
        <v>2</v>
      </c>
      <c r="B6" s="171" t="s">
        <v>3</v>
      </c>
      <c r="C6" s="172" t="s">
        <v>4</v>
      </c>
      <c r="D6" s="172" t="s">
        <v>264</v>
      </c>
    </row>
    <row r="7" spans="1:4" ht="15" thickBot="1" x14ac:dyDescent="0.25">
      <c r="A7" s="173">
        <v>1</v>
      </c>
      <c r="B7" s="185">
        <v>2</v>
      </c>
      <c r="C7" s="196">
        <v>3</v>
      </c>
      <c r="D7" s="174">
        <v>4</v>
      </c>
    </row>
    <row r="8" spans="1:4" ht="15.75" customHeight="1" thickBot="1" x14ac:dyDescent="0.25">
      <c r="A8" s="248" t="s">
        <v>5</v>
      </c>
      <c r="B8" s="631" t="s">
        <v>311</v>
      </c>
      <c r="C8" s="632"/>
      <c r="D8" s="633"/>
    </row>
    <row r="9" spans="1:4" s="7" customFormat="1" x14ac:dyDescent="0.2">
      <c r="A9" s="5">
        <v>1</v>
      </c>
      <c r="B9" s="186" t="s">
        <v>6</v>
      </c>
      <c r="C9" s="197"/>
      <c r="D9" s="6"/>
    </row>
    <row r="10" spans="1:4" ht="28.5" x14ac:dyDescent="0.2">
      <c r="A10" s="8">
        <v>1.1000000000000001</v>
      </c>
      <c r="B10" s="187" t="s">
        <v>7</v>
      </c>
      <c r="C10" s="456">
        <v>102384587.17749999</v>
      </c>
      <c r="D10" s="9"/>
    </row>
    <row r="11" spans="1:4" ht="15" thickBot="1" x14ac:dyDescent="0.25">
      <c r="A11" s="10">
        <v>1.2</v>
      </c>
      <c r="B11" s="187" t="s">
        <v>8</v>
      </c>
      <c r="C11" s="456">
        <v>8190766.9742000001</v>
      </c>
      <c r="D11" s="9"/>
    </row>
    <row r="12" spans="1:4" x14ac:dyDescent="0.2">
      <c r="A12" s="5">
        <v>2</v>
      </c>
      <c r="B12" s="186" t="s">
        <v>10</v>
      </c>
      <c r="C12" s="457"/>
      <c r="D12" s="11"/>
    </row>
    <row r="13" spans="1:4" x14ac:dyDescent="0.2">
      <c r="A13" s="8">
        <v>2.1</v>
      </c>
      <c r="B13" s="187" t="s">
        <v>11</v>
      </c>
      <c r="C13" s="458">
        <v>2761045.0017062901</v>
      </c>
      <c r="D13" s="12"/>
    </row>
    <row r="14" spans="1:4" x14ac:dyDescent="0.2">
      <c r="A14" s="8">
        <v>2.2000000000000002</v>
      </c>
      <c r="B14" s="187" t="s">
        <v>12</v>
      </c>
      <c r="C14" s="459">
        <v>0</v>
      </c>
      <c r="D14" s="13"/>
    </row>
    <row r="15" spans="1:4" x14ac:dyDescent="0.2">
      <c r="A15" s="10">
        <v>2.2999999999999998</v>
      </c>
      <c r="B15" s="187" t="s">
        <v>13</v>
      </c>
      <c r="C15" s="458">
        <v>220883.6001365032</v>
      </c>
      <c r="D15" s="13"/>
    </row>
    <row r="16" spans="1:4" ht="15" thickBot="1" x14ac:dyDescent="0.25">
      <c r="A16" s="14">
        <v>2.4</v>
      </c>
      <c r="B16" s="188" t="s">
        <v>14</v>
      </c>
      <c r="C16" s="460">
        <v>2761045.0017062901</v>
      </c>
      <c r="D16" s="15"/>
    </row>
    <row r="17" spans="1:4" ht="16.5" customHeight="1" x14ac:dyDescent="0.2">
      <c r="A17" s="5">
        <v>3</v>
      </c>
      <c r="B17" s="189" t="s">
        <v>16</v>
      </c>
      <c r="C17" s="461"/>
      <c r="D17" s="16"/>
    </row>
    <row r="18" spans="1:4" ht="28.5" x14ac:dyDescent="0.2">
      <c r="A18" s="8">
        <v>3.1</v>
      </c>
      <c r="B18" s="187" t="s">
        <v>17</v>
      </c>
      <c r="C18" s="462">
        <v>769138.17700000003</v>
      </c>
      <c r="D18" s="17"/>
    </row>
    <row r="19" spans="1:4" ht="28.5" x14ac:dyDescent="0.2">
      <c r="A19" s="18">
        <v>3.2</v>
      </c>
      <c r="B19" s="190" t="s">
        <v>18</v>
      </c>
      <c r="C19" s="463"/>
      <c r="D19" s="19"/>
    </row>
    <row r="20" spans="1:4" ht="15" thickBot="1" x14ac:dyDescent="0.25">
      <c r="A20" s="20">
        <v>3.3</v>
      </c>
      <c r="B20" s="191" t="s">
        <v>19</v>
      </c>
      <c r="C20" s="464">
        <v>9614227.2125000004</v>
      </c>
      <c r="D20" s="21"/>
    </row>
    <row r="21" spans="1:4" x14ac:dyDescent="0.2">
      <c r="A21" s="22">
        <v>4</v>
      </c>
      <c r="B21" s="192" t="s">
        <v>20</v>
      </c>
      <c r="C21" s="152"/>
      <c r="D21" s="23"/>
    </row>
    <row r="22" spans="1:4" ht="28.5" x14ac:dyDescent="0.2">
      <c r="A22" s="24">
        <v>4.0999999999999996</v>
      </c>
      <c r="B22" s="187" t="s">
        <v>21</v>
      </c>
      <c r="C22" s="198">
        <v>0</v>
      </c>
      <c r="D22" s="25"/>
    </row>
    <row r="23" spans="1:4" x14ac:dyDescent="0.2">
      <c r="A23" s="24">
        <v>4.2</v>
      </c>
      <c r="B23" s="193" t="s">
        <v>276</v>
      </c>
      <c r="C23" s="198">
        <v>0</v>
      </c>
      <c r="D23" s="25"/>
    </row>
    <row r="24" spans="1:4" ht="28.5" x14ac:dyDescent="0.2">
      <c r="A24" s="26">
        <v>4.3</v>
      </c>
      <c r="B24" s="187" t="s">
        <v>386</v>
      </c>
      <c r="C24" s="198">
        <v>0</v>
      </c>
      <c r="D24" s="25"/>
    </row>
    <row r="25" spans="1:4" ht="28.5" x14ac:dyDescent="0.2">
      <c r="A25" s="26">
        <v>4.4000000000000004</v>
      </c>
      <c r="B25" s="187" t="s">
        <v>22</v>
      </c>
      <c r="C25" s="465">
        <v>2107.2712000000001</v>
      </c>
      <c r="D25" s="25"/>
    </row>
    <row r="26" spans="1:4" ht="28.5" x14ac:dyDescent="0.2">
      <c r="A26" s="24">
        <v>4.5</v>
      </c>
      <c r="B26" s="187" t="s">
        <v>388</v>
      </c>
      <c r="C26" s="462">
        <v>2107.2712000000001</v>
      </c>
      <c r="D26" s="27"/>
    </row>
    <row r="27" spans="1:4" x14ac:dyDescent="0.2">
      <c r="A27" s="28">
        <v>4.5999999999999996</v>
      </c>
      <c r="B27" s="188" t="s">
        <v>23</v>
      </c>
      <c r="C27" s="466">
        <v>26340.890000000003</v>
      </c>
      <c r="D27" s="29"/>
    </row>
    <row r="28" spans="1:4" s="7" customFormat="1" ht="16.5" customHeight="1" x14ac:dyDescent="0.2">
      <c r="A28" s="30">
        <v>5</v>
      </c>
      <c r="B28" s="194" t="s">
        <v>24</v>
      </c>
      <c r="C28" s="467">
        <v>114786200.28170629</v>
      </c>
      <c r="D28" s="31"/>
    </row>
    <row r="29" spans="1:4" ht="15" thickBot="1" x14ac:dyDescent="0.25">
      <c r="A29" s="32">
        <v>6</v>
      </c>
      <c r="B29" s="191" t="s">
        <v>25</v>
      </c>
      <c r="C29" s="464">
        <v>9182896.0225365013</v>
      </c>
      <c r="D29" s="21"/>
    </row>
    <row r="30" spans="1:4" s="7" customFormat="1" ht="15" thickBot="1" x14ac:dyDescent="0.25">
      <c r="A30" s="33">
        <v>7</v>
      </c>
      <c r="B30" s="195" t="s">
        <v>26</v>
      </c>
      <c r="C30" s="468">
        <v>24699692.380000003</v>
      </c>
      <c r="D30" s="34"/>
    </row>
    <row r="31" spans="1:4" ht="15" thickBot="1" x14ac:dyDescent="0.25">
      <c r="A31" s="419">
        <v>8</v>
      </c>
      <c r="B31" s="418" t="s">
        <v>436</v>
      </c>
      <c r="C31" s="469">
        <v>21.517998086340036</v>
      </c>
      <c r="D31" s="184"/>
    </row>
    <row r="32" spans="1:4" x14ac:dyDescent="0.2">
      <c r="A32" s="35"/>
      <c r="B32" s="35"/>
      <c r="C32" s="35"/>
    </row>
    <row r="33" spans="1:3" x14ac:dyDescent="0.2">
      <c r="A33" s="35"/>
      <c r="B33" s="35"/>
      <c r="C33" s="35"/>
    </row>
    <row r="34" spans="1:3" x14ac:dyDescent="0.2">
      <c r="A34" s="35"/>
    </row>
    <row r="35" spans="1:3" x14ac:dyDescent="0.2">
      <c r="A35" s="35"/>
    </row>
    <row r="36" spans="1:3" x14ac:dyDescent="0.2">
      <c r="A36" s="35"/>
    </row>
    <row r="37" spans="1:3" x14ac:dyDescent="0.2">
      <c r="A37" s="35"/>
    </row>
  </sheetData>
  <sheetProtection algorithmName="SHA-512" hashValue="VhM31Vb+mhRy+jxkYMnh5wy+wDWCGdXun7ymo3X/TpvT8pvLubSlr8FelSEBIjo9TSZ/UheoT+uZQE1w1YUv5A==" saltValue="NYqHaAKyD/rwnPbAtMNkmw==" spinCount="100000" sheet="1" objects="1" scenarios="1"/>
  <mergeCells count="3">
    <mergeCell ref="B8:D8"/>
    <mergeCell ref="A2:D2"/>
    <mergeCell ref="A3:D3"/>
  </mergeCells>
  <printOptions horizontalCentered="1"/>
  <pageMargins left="0.7" right="0.7" top="0.48" bottom="0.17" header="0.17" footer="0.17"/>
  <pageSetup paperSize="9" scale="82" orientation="landscape" r:id="rId1"/>
  <headerFooter alignWithMargins="0">
    <oddHeader>&amp;L&amp;"тахома,Bold"&amp;10Банка/Штедилница________________________________&amp;R&amp;"Tahoma,Bold"&amp;10Образец АПРО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M41"/>
  <sheetViews>
    <sheetView showGridLines="0" zoomScale="80" zoomScaleNormal="80" workbookViewId="0">
      <selection activeCell="I10" sqref="I10"/>
    </sheetView>
  </sheetViews>
  <sheetFormatPr defaultRowHeight="14.25" x14ac:dyDescent="0.2"/>
  <cols>
    <col min="1" max="1" width="6.28515625" style="342" customWidth="1"/>
    <col min="2" max="2" width="48.140625" style="3" customWidth="1"/>
    <col min="3" max="3" width="15.85546875" style="3" bestFit="1" customWidth="1"/>
    <col min="4" max="4" width="13" style="3" bestFit="1" customWidth="1"/>
    <col min="5" max="5" width="21.42578125" style="3" bestFit="1" customWidth="1"/>
    <col min="6" max="6" width="10.85546875" style="3" bestFit="1" customWidth="1"/>
    <col min="7" max="7" width="17.85546875" style="3" customWidth="1"/>
    <col min="8" max="8" width="12.7109375" style="3" customWidth="1"/>
    <col min="9" max="9" width="16.140625" style="3" customWidth="1"/>
    <col min="10" max="10" width="16.7109375" style="3" customWidth="1"/>
    <col min="11" max="11" width="19.7109375" style="3" customWidth="1"/>
    <col min="12" max="12" width="13.7109375" style="3" customWidth="1"/>
    <col min="13" max="13" width="12.28515625" style="3" customWidth="1"/>
    <col min="14" max="253" width="9.140625" style="3"/>
    <col min="254" max="254" width="5" style="3" customWidth="1"/>
    <col min="255" max="255" width="21.5703125" style="3" customWidth="1"/>
    <col min="256" max="256" width="12" style="3" customWidth="1"/>
    <col min="257" max="257" width="10.42578125" style="3" customWidth="1"/>
    <col min="258" max="258" width="16.5703125" style="3" customWidth="1"/>
    <col min="259" max="259" width="8.5703125" style="3" customWidth="1"/>
    <col min="260" max="260" width="16.140625" style="3" bestFit="1" customWidth="1"/>
    <col min="261" max="261" width="12.140625" style="3" customWidth="1"/>
    <col min="262" max="262" width="12.5703125" style="3" customWidth="1"/>
    <col min="263" max="264" width="15.7109375" style="3" customWidth="1"/>
    <col min="265" max="265" width="11.7109375" style="3" customWidth="1"/>
    <col min="266" max="266" width="14.28515625" style="3" customWidth="1"/>
    <col min="267" max="267" width="15.5703125" style="3" customWidth="1"/>
    <col min="268" max="509" width="9.140625" style="3"/>
    <col min="510" max="510" width="5" style="3" customWidth="1"/>
    <col min="511" max="511" width="21.5703125" style="3" customWidth="1"/>
    <col min="512" max="512" width="12" style="3" customWidth="1"/>
    <col min="513" max="513" width="10.42578125" style="3" customWidth="1"/>
    <col min="514" max="514" width="16.5703125" style="3" customWidth="1"/>
    <col min="515" max="515" width="8.5703125" style="3" customWidth="1"/>
    <col min="516" max="516" width="16.140625" style="3" bestFit="1" customWidth="1"/>
    <col min="517" max="517" width="12.140625" style="3" customWidth="1"/>
    <col min="518" max="518" width="12.5703125" style="3" customWidth="1"/>
    <col min="519" max="520" width="15.7109375" style="3" customWidth="1"/>
    <col min="521" max="521" width="11.7109375" style="3" customWidth="1"/>
    <col min="522" max="522" width="14.28515625" style="3" customWidth="1"/>
    <col min="523" max="523" width="15.5703125" style="3" customWidth="1"/>
    <col min="524" max="765" width="9.140625" style="3"/>
    <col min="766" max="766" width="5" style="3" customWidth="1"/>
    <col min="767" max="767" width="21.5703125" style="3" customWidth="1"/>
    <col min="768" max="768" width="12" style="3" customWidth="1"/>
    <col min="769" max="769" width="10.42578125" style="3" customWidth="1"/>
    <col min="770" max="770" width="16.5703125" style="3" customWidth="1"/>
    <col min="771" max="771" width="8.5703125" style="3" customWidth="1"/>
    <col min="772" max="772" width="16.140625" style="3" bestFit="1" customWidth="1"/>
    <col min="773" max="773" width="12.140625" style="3" customWidth="1"/>
    <col min="774" max="774" width="12.5703125" style="3" customWidth="1"/>
    <col min="775" max="776" width="15.7109375" style="3" customWidth="1"/>
    <col min="777" max="777" width="11.7109375" style="3" customWidth="1"/>
    <col min="778" max="778" width="14.28515625" style="3" customWidth="1"/>
    <col min="779" max="779" width="15.5703125" style="3" customWidth="1"/>
    <col min="780" max="1021" width="9.140625" style="3"/>
    <col min="1022" max="1022" width="5" style="3" customWidth="1"/>
    <col min="1023" max="1023" width="21.5703125" style="3" customWidth="1"/>
    <col min="1024" max="1024" width="12" style="3" customWidth="1"/>
    <col min="1025" max="1025" width="10.42578125" style="3" customWidth="1"/>
    <col min="1026" max="1026" width="16.5703125" style="3" customWidth="1"/>
    <col min="1027" max="1027" width="8.5703125" style="3" customWidth="1"/>
    <col min="1028" max="1028" width="16.140625" style="3" bestFit="1" customWidth="1"/>
    <col min="1029" max="1029" width="12.140625" style="3" customWidth="1"/>
    <col min="1030" max="1030" width="12.5703125" style="3" customWidth="1"/>
    <col min="1031" max="1032" width="15.7109375" style="3" customWidth="1"/>
    <col min="1033" max="1033" width="11.7109375" style="3" customWidth="1"/>
    <col min="1034" max="1034" width="14.28515625" style="3" customWidth="1"/>
    <col min="1035" max="1035" width="15.5703125" style="3" customWidth="1"/>
    <col min="1036" max="1277" width="9.140625" style="3"/>
    <col min="1278" max="1278" width="5" style="3" customWidth="1"/>
    <col min="1279" max="1279" width="21.5703125" style="3" customWidth="1"/>
    <col min="1280" max="1280" width="12" style="3" customWidth="1"/>
    <col min="1281" max="1281" width="10.42578125" style="3" customWidth="1"/>
    <col min="1282" max="1282" width="16.5703125" style="3" customWidth="1"/>
    <col min="1283" max="1283" width="8.5703125" style="3" customWidth="1"/>
    <col min="1284" max="1284" width="16.140625" style="3" bestFit="1" customWidth="1"/>
    <col min="1285" max="1285" width="12.140625" style="3" customWidth="1"/>
    <col min="1286" max="1286" width="12.5703125" style="3" customWidth="1"/>
    <col min="1287" max="1288" width="15.7109375" style="3" customWidth="1"/>
    <col min="1289" max="1289" width="11.7109375" style="3" customWidth="1"/>
    <col min="1290" max="1290" width="14.28515625" style="3" customWidth="1"/>
    <col min="1291" max="1291" width="15.5703125" style="3" customWidth="1"/>
    <col min="1292" max="1533" width="9.140625" style="3"/>
    <col min="1534" max="1534" width="5" style="3" customWidth="1"/>
    <col min="1535" max="1535" width="21.5703125" style="3" customWidth="1"/>
    <col min="1536" max="1536" width="12" style="3" customWidth="1"/>
    <col min="1537" max="1537" width="10.42578125" style="3" customWidth="1"/>
    <col min="1538" max="1538" width="16.5703125" style="3" customWidth="1"/>
    <col min="1539" max="1539" width="8.5703125" style="3" customWidth="1"/>
    <col min="1540" max="1540" width="16.140625" style="3" bestFit="1" customWidth="1"/>
    <col min="1541" max="1541" width="12.140625" style="3" customWidth="1"/>
    <col min="1542" max="1542" width="12.5703125" style="3" customWidth="1"/>
    <col min="1543" max="1544" width="15.7109375" style="3" customWidth="1"/>
    <col min="1545" max="1545" width="11.7109375" style="3" customWidth="1"/>
    <col min="1546" max="1546" width="14.28515625" style="3" customWidth="1"/>
    <col min="1547" max="1547" width="15.5703125" style="3" customWidth="1"/>
    <col min="1548" max="1789" width="9.140625" style="3"/>
    <col min="1790" max="1790" width="5" style="3" customWidth="1"/>
    <col min="1791" max="1791" width="21.5703125" style="3" customWidth="1"/>
    <col min="1792" max="1792" width="12" style="3" customWidth="1"/>
    <col min="1793" max="1793" width="10.42578125" style="3" customWidth="1"/>
    <col min="1794" max="1794" width="16.5703125" style="3" customWidth="1"/>
    <col min="1795" max="1795" width="8.5703125" style="3" customWidth="1"/>
    <col min="1796" max="1796" width="16.140625" style="3" bestFit="1" customWidth="1"/>
    <col min="1797" max="1797" width="12.140625" style="3" customWidth="1"/>
    <col min="1798" max="1798" width="12.5703125" style="3" customWidth="1"/>
    <col min="1799" max="1800" width="15.7109375" style="3" customWidth="1"/>
    <col min="1801" max="1801" width="11.7109375" style="3" customWidth="1"/>
    <col min="1802" max="1802" width="14.28515625" style="3" customWidth="1"/>
    <col min="1803" max="1803" width="15.5703125" style="3" customWidth="1"/>
    <col min="1804" max="2045" width="9.140625" style="3"/>
    <col min="2046" max="2046" width="5" style="3" customWidth="1"/>
    <col min="2047" max="2047" width="21.5703125" style="3" customWidth="1"/>
    <col min="2048" max="2048" width="12" style="3" customWidth="1"/>
    <col min="2049" max="2049" width="10.42578125" style="3" customWidth="1"/>
    <col min="2050" max="2050" width="16.5703125" style="3" customWidth="1"/>
    <col min="2051" max="2051" width="8.5703125" style="3" customWidth="1"/>
    <col min="2052" max="2052" width="16.140625" style="3" bestFit="1" customWidth="1"/>
    <col min="2053" max="2053" width="12.140625" style="3" customWidth="1"/>
    <col min="2054" max="2054" width="12.5703125" style="3" customWidth="1"/>
    <col min="2055" max="2056" width="15.7109375" style="3" customWidth="1"/>
    <col min="2057" max="2057" width="11.7109375" style="3" customWidth="1"/>
    <col min="2058" max="2058" width="14.28515625" style="3" customWidth="1"/>
    <col min="2059" max="2059" width="15.5703125" style="3" customWidth="1"/>
    <col min="2060" max="2301" width="9.140625" style="3"/>
    <col min="2302" max="2302" width="5" style="3" customWidth="1"/>
    <col min="2303" max="2303" width="21.5703125" style="3" customWidth="1"/>
    <col min="2304" max="2304" width="12" style="3" customWidth="1"/>
    <col min="2305" max="2305" width="10.42578125" style="3" customWidth="1"/>
    <col min="2306" max="2306" width="16.5703125" style="3" customWidth="1"/>
    <col min="2307" max="2307" width="8.5703125" style="3" customWidth="1"/>
    <col min="2308" max="2308" width="16.140625" style="3" bestFit="1" customWidth="1"/>
    <col min="2309" max="2309" width="12.140625" style="3" customWidth="1"/>
    <col min="2310" max="2310" width="12.5703125" style="3" customWidth="1"/>
    <col min="2311" max="2312" width="15.7109375" style="3" customWidth="1"/>
    <col min="2313" max="2313" width="11.7109375" style="3" customWidth="1"/>
    <col min="2314" max="2314" width="14.28515625" style="3" customWidth="1"/>
    <col min="2315" max="2315" width="15.5703125" style="3" customWidth="1"/>
    <col min="2316" max="2557" width="9.140625" style="3"/>
    <col min="2558" max="2558" width="5" style="3" customWidth="1"/>
    <col min="2559" max="2559" width="21.5703125" style="3" customWidth="1"/>
    <col min="2560" max="2560" width="12" style="3" customWidth="1"/>
    <col min="2561" max="2561" width="10.42578125" style="3" customWidth="1"/>
    <col min="2562" max="2562" width="16.5703125" style="3" customWidth="1"/>
    <col min="2563" max="2563" width="8.5703125" style="3" customWidth="1"/>
    <col min="2564" max="2564" width="16.140625" style="3" bestFit="1" customWidth="1"/>
    <col min="2565" max="2565" width="12.140625" style="3" customWidth="1"/>
    <col min="2566" max="2566" width="12.5703125" style="3" customWidth="1"/>
    <col min="2567" max="2568" width="15.7109375" style="3" customWidth="1"/>
    <col min="2569" max="2569" width="11.7109375" style="3" customWidth="1"/>
    <col min="2570" max="2570" width="14.28515625" style="3" customWidth="1"/>
    <col min="2571" max="2571" width="15.5703125" style="3" customWidth="1"/>
    <col min="2572" max="2813" width="9.140625" style="3"/>
    <col min="2814" max="2814" width="5" style="3" customWidth="1"/>
    <col min="2815" max="2815" width="21.5703125" style="3" customWidth="1"/>
    <col min="2816" max="2816" width="12" style="3" customWidth="1"/>
    <col min="2817" max="2817" width="10.42578125" style="3" customWidth="1"/>
    <col min="2818" max="2818" width="16.5703125" style="3" customWidth="1"/>
    <col min="2819" max="2819" width="8.5703125" style="3" customWidth="1"/>
    <col min="2820" max="2820" width="16.140625" style="3" bestFit="1" customWidth="1"/>
    <col min="2821" max="2821" width="12.140625" style="3" customWidth="1"/>
    <col min="2822" max="2822" width="12.5703125" style="3" customWidth="1"/>
    <col min="2823" max="2824" width="15.7109375" style="3" customWidth="1"/>
    <col min="2825" max="2825" width="11.7109375" style="3" customWidth="1"/>
    <col min="2826" max="2826" width="14.28515625" style="3" customWidth="1"/>
    <col min="2827" max="2827" width="15.5703125" style="3" customWidth="1"/>
    <col min="2828" max="3069" width="9.140625" style="3"/>
    <col min="3070" max="3070" width="5" style="3" customWidth="1"/>
    <col min="3071" max="3071" width="21.5703125" style="3" customWidth="1"/>
    <col min="3072" max="3072" width="12" style="3" customWidth="1"/>
    <col min="3073" max="3073" width="10.42578125" style="3" customWidth="1"/>
    <col min="3074" max="3074" width="16.5703125" style="3" customWidth="1"/>
    <col min="3075" max="3075" width="8.5703125" style="3" customWidth="1"/>
    <col min="3076" max="3076" width="16.140625" style="3" bestFit="1" customWidth="1"/>
    <col min="3077" max="3077" width="12.140625" style="3" customWidth="1"/>
    <col min="3078" max="3078" width="12.5703125" style="3" customWidth="1"/>
    <col min="3079" max="3080" width="15.7109375" style="3" customWidth="1"/>
    <col min="3081" max="3081" width="11.7109375" style="3" customWidth="1"/>
    <col min="3082" max="3082" width="14.28515625" style="3" customWidth="1"/>
    <col min="3083" max="3083" width="15.5703125" style="3" customWidth="1"/>
    <col min="3084" max="3325" width="9.140625" style="3"/>
    <col min="3326" max="3326" width="5" style="3" customWidth="1"/>
    <col min="3327" max="3327" width="21.5703125" style="3" customWidth="1"/>
    <col min="3328" max="3328" width="12" style="3" customWidth="1"/>
    <col min="3329" max="3329" width="10.42578125" style="3" customWidth="1"/>
    <col min="3330" max="3330" width="16.5703125" style="3" customWidth="1"/>
    <col min="3331" max="3331" width="8.5703125" style="3" customWidth="1"/>
    <col min="3332" max="3332" width="16.140625" style="3" bestFit="1" customWidth="1"/>
    <col min="3333" max="3333" width="12.140625" style="3" customWidth="1"/>
    <col min="3334" max="3334" width="12.5703125" style="3" customWidth="1"/>
    <col min="3335" max="3336" width="15.7109375" style="3" customWidth="1"/>
    <col min="3337" max="3337" width="11.7109375" style="3" customWidth="1"/>
    <col min="3338" max="3338" width="14.28515625" style="3" customWidth="1"/>
    <col min="3339" max="3339" width="15.5703125" style="3" customWidth="1"/>
    <col min="3340" max="3581" width="9.140625" style="3"/>
    <col min="3582" max="3582" width="5" style="3" customWidth="1"/>
    <col min="3583" max="3583" width="21.5703125" style="3" customWidth="1"/>
    <col min="3584" max="3584" width="12" style="3" customWidth="1"/>
    <col min="3585" max="3585" width="10.42578125" style="3" customWidth="1"/>
    <col min="3586" max="3586" width="16.5703125" style="3" customWidth="1"/>
    <col min="3587" max="3587" width="8.5703125" style="3" customWidth="1"/>
    <col min="3588" max="3588" width="16.140625" style="3" bestFit="1" customWidth="1"/>
    <col min="3589" max="3589" width="12.140625" style="3" customWidth="1"/>
    <col min="3590" max="3590" width="12.5703125" style="3" customWidth="1"/>
    <col min="3591" max="3592" width="15.7109375" style="3" customWidth="1"/>
    <col min="3593" max="3593" width="11.7109375" style="3" customWidth="1"/>
    <col min="3594" max="3594" width="14.28515625" style="3" customWidth="1"/>
    <col min="3595" max="3595" width="15.5703125" style="3" customWidth="1"/>
    <col min="3596" max="3837" width="9.140625" style="3"/>
    <col min="3838" max="3838" width="5" style="3" customWidth="1"/>
    <col min="3839" max="3839" width="21.5703125" style="3" customWidth="1"/>
    <col min="3840" max="3840" width="12" style="3" customWidth="1"/>
    <col min="3841" max="3841" width="10.42578125" style="3" customWidth="1"/>
    <col min="3842" max="3842" width="16.5703125" style="3" customWidth="1"/>
    <col min="3843" max="3843" width="8.5703125" style="3" customWidth="1"/>
    <col min="3844" max="3844" width="16.140625" style="3" bestFit="1" customWidth="1"/>
    <col min="3845" max="3845" width="12.140625" style="3" customWidth="1"/>
    <col min="3846" max="3846" width="12.5703125" style="3" customWidth="1"/>
    <col min="3847" max="3848" width="15.7109375" style="3" customWidth="1"/>
    <col min="3849" max="3849" width="11.7109375" style="3" customWidth="1"/>
    <col min="3850" max="3850" width="14.28515625" style="3" customWidth="1"/>
    <col min="3851" max="3851" width="15.5703125" style="3" customWidth="1"/>
    <col min="3852" max="4093" width="9.140625" style="3"/>
    <col min="4094" max="4094" width="5" style="3" customWidth="1"/>
    <col min="4095" max="4095" width="21.5703125" style="3" customWidth="1"/>
    <col min="4096" max="4096" width="12" style="3" customWidth="1"/>
    <col min="4097" max="4097" width="10.42578125" style="3" customWidth="1"/>
    <col min="4098" max="4098" width="16.5703125" style="3" customWidth="1"/>
    <col min="4099" max="4099" width="8.5703125" style="3" customWidth="1"/>
    <col min="4100" max="4100" width="16.140625" style="3" bestFit="1" customWidth="1"/>
    <col min="4101" max="4101" width="12.140625" style="3" customWidth="1"/>
    <col min="4102" max="4102" width="12.5703125" style="3" customWidth="1"/>
    <col min="4103" max="4104" width="15.7109375" style="3" customWidth="1"/>
    <col min="4105" max="4105" width="11.7109375" style="3" customWidth="1"/>
    <col min="4106" max="4106" width="14.28515625" style="3" customWidth="1"/>
    <col min="4107" max="4107" width="15.5703125" style="3" customWidth="1"/>
    <col min="4108" max="4349" width="9.140625" style="3"/>
    <col min="4350" max="4350" width="5" style="3" customWidth="1"/>
    <col min="4351" max="4351" width="21.5703125" style="3" customWidth="1"/>
    <col min="4352" max="4352" width="12" style="3" customWidth="1"/>
    <col min="4353" max="4353" width="10.42578125" style="3" customWidth="1"/>
    <col min="4354" max="4354" width="16.5703125" style="3" customWidth="1"/>
    <col min="4355" max="4355" width="8.5703125" style="3" customWidth="1"/>
    <col min="4356" max="4356" width="16.140625" style="3" bestFit="1" customWidth="1"/>
    <col min="4357" max="4357" width="12.140625" style="3" customWidth="1"/>
    <col min="4358" max="4358" width="12.5703125" style="3" customWidth="1"/>
    <col min="4359" max="4360" width="15.7109375" style="3" customWidth="1"/>
    <col min="4361" max="4361" width="11.7109375" style="3" customWidth="1"/>
    <col min="4362" max="4362" width="14.28515625" style="3" customWidth="1"/>
    <col min="4363" max="4363" width="15.5703125" style="3" customWidth="1"/>
    <col min="4364" max="4605" width="9.140625" style="3"/>
    <col min="4606" max="4606" width="5" style="3" customWidth="1"/>
    <col min="4607" max="4607" width="21.5703125" style="3" customWidth="1"/>
    <col min="4608" max="4608" width="12" style="3" customWidth="1"/>
    <col min="4609" max="4609" width="10.42578125" style="3" customWidth="1"/>
    <col min="4610" max="4610" width="16.5703125" style="3" customWidth="1"/>
    <col min="4611" max="4611" width="8.5703125" style="3" customWidth="1"/>
    <col min="4612" max="4612" width="16.140625" style="3" bestFit="1" customWidth="1"/>
    <col min="4613" max="4613" width="12.140625" style="3" customWidth="1"/>
    <col min="4614" max="4614" width="12.5703125" style="3" customWidth="1"/>
    <col min="4615" max="4616" width="15.7109375" style="3" customWidth="1"/>
    <col min="4617" max="4617" width="11.7109375" style="3" customWidth="1"/>
    <col min="4618" max="4618" width="14.28515625" style="3" customWidth="1"/>
    <col min="4619" max="4619" width="15.5703125" style="3" customWidth="1"/>
    <col min="4620" max="4861" width="9.140625" style="3"/>
    <col min="4862" max="4862" width="5" style="3" customWidth="1"/>
    <col min="4863" max="4863" width="21.5703125" style="3" customWidth="1"/>
    <col min="4864" max="4864" width="12" style="3" customWidth="1"/>
    <col min="4865" max="4865" width="10.42578125" style="3" customWidth="1"/>
    <col min="4866" max="4866" width="16.5703125" style="3" customWidth="1"/>
    <col min="4867" max="4867" width="8.5703125" style="3" customWidth="1"/>
    <col min="4868" max="4868" width="16.140625" style="3" bestFit="1" customWidth="1"/>
    <col min="4869" max="4869" width="12.140625" style="3" customWidth="1"/>
    <col min="4870" max="4870" width="12.5703125" style="3" customWidth="1"/>
    <col min="4871" max="4872" width="15.7109375" style="3" customWidth="1"/>
    <col min="4873" max="4873" width="11.7109375" style="3" customWidth="1"/>
    <col min="4874" max="4874" width="14.28515625" style="3" customWidth="1"/>
    <col min="4875" max="4875" width="15.5703125" style="3" customWidth="1"/>
    <col min="4876" max="5117" width="9.140625" style="3"/>
    <col min="5118" max="5118" width="5" style="3" customWidth="1"/>
    <col min="5119" max="5119" width="21.5703125" style="3" customWidth="1"/>
    <col min="5120" max="5120" width="12" style="3" customWidth="1"/>
    <col min="5121" max="5121" width="10.42578125" style="3" customWidth="1"/>
    <col min="5122" max="5122" width="16.5703125" style="3" customWidth="1"/>
    <col min="5123" max="5123" width="8.5703125" style="3" customWidth="1"/>
    <col min="5124" max="5124" width="16.140625" style="3" bestFit="1" customWidth="1"/>
    <col min="5125" max="5125" width="12.140625" style="3" customWidth="1"/>
    <col min="5126" max="5126" width="12.5703125" style="3" customWidth="1"/>
    <col min="5127" max="5128" width="15.7109375" style="3" customWidth="1"/>
    <col min="5129" max="5129" width="11.7109375" style="3" customWidth="1"/>
    <col min="5130" max="5130" width="14.28515625" style="3" customWidth="1"/>
    <col min="5131" max="5131" width="15.5703125" style="3" customWidth="1"/>
    <col min="5132" max="5373" width="9.140625" style="3"/>
    <col min="5374" max="5374" width="5" style="3" customWidth="1"/>
    <col min="5375" max="5375" width="21.5703125" style="3" customWidth="1"/>
    <col min="5376" max="5376" width="12" style="3" customWidth="1"/>
    <col min="5377" max="5377" width="10.42578125" style="3" customWidth="1"/>
    <col min="5378" max="5378" width="16.5703125" style="3" customWidth="1"/>
    <col min="5379" max="5379" width="8.5703125" style="3" customWidth="1"/>
    <col min="5380" max="5380" width="16.140625" style="3" bestFit="1" customWidth="1"/>
    <col min="5381" max="5381" width="12.140625" style="3" customWidth="1"/>
    <col min="5382" max="5382" width="12.5703125" style="3" customWidth="1"/>
    <col min="5383" max="5384" width="15.7109375" style="3" customWidth="1"/>
    <col min="5385" max="5385" width="11.7109375" style="3" customWidth="1"/>
    <col min="5386" max="5386" width="14.28515625" style="3" customWidth="1"/>
    <col min="5387" max="5387" width="15.5703125" style="3" customWidth="1"/>
    <col min="5388" max="5629" width="9.140625" style="3"/>
    <col min="5630" max="5630" width="5" style="3" customWidth="1"/>
    <col min="5631" max="5631" width="21.5703125" style="3" customWidth="1"/>
    <col min="5632" max="5632" width="12" style="3" customWidth="1"/>
    <col min="5633" max="5633" width="10.42578125" style="3" customWidth="1"/>
    <col min="5634" max="5634" width="16.5703125" style="3" customWidth="1"/>
    <col min="5635" max="5635" width="8.5703125" style="3" customWidth="1"/>
    <col min="5636" max="5636" width="16.140625" style="3" bestFit="1" customWidth="1"/>
    <col min="5637" max="5637" width="12.140625" style="3" customWidth="1"/>
    <col min="5638" max="5638" width="12.5703125" style="3" customWidth="1"/>
    <col min="5639" max="5640" width="15.7109375" style="3" customWidth="1"/>
    <col min="5641" max="5641" width="11.7109375" style="3" customWidth="1"/>
    <col min="5642" max="5642" width="14.28515625" style="3" customWidth="1"/>
    <col min="5643" max="5643" width="15.5703125" style="3" customWidth="1"/>
    <col min="5644" max="5885" width="9.140625" style="3"/>
    <col min="5886" max="5886" width="5" style="3" customWidth="1"/>
    <col min="5887" max="5887" width="21.5703125" style="3" customWidth="1"/>
    <col min="5888" max="5888" width="12" style="3" customWidth="1"/>
    <col min="5889" max="5889" width="10.42578125" style="3" customWidth="1"/>
    <col min="5890" max="5890" width="16.5703125" style="3" customWidth="1"/>
    <col min="5891" max="5891" width="8.5703125" style="3" customWidth="1"/>
    <col min="5892" max="5892" width="16.140625" style="3" bestFit="1" customWidth="1"/>
    <col min="5893" max="5893" width="12.140625" style="3" customWidth="1"/>
    <col min="5894" max="5894" width="12.5703125" style="3" customWidth="1"/>
    <col min="5895" max="5896" width="15.7109375" style="3" customWidth="1"/>
    <col min="5897" max="5897" width="11.7109375" style="3" customWidth="1"/>
    <col min="5898" max="5898" width="14.28515625" style="3" customWidth="1"/>
    <col min="5899" max="5899" width="15.5703125" style="3" customWidth="1"/>
    <col min="5900" max="6141" width="9.140625" style="3"/>
    <col min="6142" max="6142" width="5" style="3" customWidth="1"/>
    <col min="6143" max="6143" width="21.5703125" style="3" customWidth="1"/>
    <col min="6144" max="6144" width="12" style="3" customWidth="1"/>
    <col min="6145" max="6145" width="10.42578125" style="3" customWidth="1"/>
    <col min="6146" max="6146" width="16.5703125" style="3" customWidth="1"/>
    <col min="6147" max="6147" width="8.5703125" style="3" customWidth="1"/>
    <col min="6148" max="6148" width="16.140625" style="3" bestFit="1" customWidth="1"/>
    <col min="6149" max="6149" width="12.140625" style="3" customWidth="1"/>
    <col min="6150" max="6150" width="12.5703125" style="3" customWidth="1"/>
    <col min="6151" max="6152" width="15.7109375" style="3" customWidth="1"/>
    <col min="6153" max="6153" width="11.7109375" style="3" customWidth="1"/>
    <col min="6154" max="6154" width="14.28515625" style="3" customWidth="1"/>
    <col min="6155" max="6155" width="15.5703125" style="3" customWidth="1"/>
    <col min="6156" max="6397" width="9.140625" style="3"/>
    <col min="6398" max="6398" width="5" style="3" customWidth="1"/>
    <col min="6399" max="6399" width="21.5703125" style="3" customWidth="1"/>
    <col min="6400" max="6400" width="12" style="3" customWidth="1"/>
    <col min="6401" max="6401" width="10.42578125" style="3" customWidth="1"/>
    <col min="6402" max="6402" width="16.5703125" style="3" customWidth="1"/>
    <col min="6403" max="6403" width="8.5703125" style="3" customWidth="1"/>
    <col min="6404" max="6404" width="16.140625" style="3" bestFit="1" customWidth="1"/>
    <col min="6405" max="6405" width="12.140625" style="3" customWidth="1"/>
    <col min="6406" max="6406" width="12.5703125" style="3" customWidth="1"/>
    <col min="6407" max="6408" width="15.7109375" style="3" customWidth="1"/>
    <col min="6409" max="6409" width="11.7109375" style="3" customWidth="1"/>
    <col min="6410" max="6410" width="14.28515625" style="3" customWidth="1"/>
    <col min="6411" max="6411" width="15.5703125" style="3" customWidth="1"/>
    <col min="6412" max="6653" width="9.140625" style="3"/>
    <col min="6654" max="6654" width="5" style="3" customWidth="1"/>
    <col min="6655" max="6655" width="21.5703125" style="3" customWidth="1"/>
    <col min="6656" max="6656" width="12" style="3" customWidth="1"/>
    <col min="6657" max="6657" width="10.42578125" style="3" customWidth="1"/>
    <col min="6658" max="6658" width="16.5703125" style="3" customWidth="1"/>
    <col min="6659" max="6659" width="8.5703125" style="3" customWidth="1"/>
    <col min="6660" max="6660" width="16.140625" style="3" bestFit="1" customWidth="1"/>
    <col min="6661" max="6661" width="12.140625" style="3" customWidth="1"/>
    <col min="6662" max="6662" width="12.5703125" style="3" customWidth="1"/>
    <col min="6663" max="6664" width="15.7109375" style="3" customWidth="1"/>
    <col min="6665" max="6665" width="11.7109375" style="3" customWidth="1"/>
    <col min="6666" max="6666" width="14.28515625" style="3" customWidth="1"/>
    <col min="6667" max="6667" width="15.5703125" style="3" customWidth="1"/>
    <col min="6668" max="6909" width="9.140625" style="3"/>
    <col min="6910" max="6910" width="5" style="3" customWidth="1"/>
    <col min="6911" max="6911" width="21.5703125" style="3" customWidth="1"/>
    <col min="6912" max="6912" width="12" style="3" customWidth="1"/>
    <col min="6913" max="6913" width="10.42578125" style="3" customWidth="1"/>
    <col min="6914" max="6914" width="16.5703125" style="3" customWidth="1"/>
    <col min="6915" max="6915" width="8.5703125" style="3" customWidth="1"/>
    <col min="6916" max="6916" width="16.140625" style="3" bestFit="1" customWidth="1"/>
    <col min="6917" max="6917" width="12.140625" style="3" customWidth="1"/>
    <col min="6918" max="6918" width="12.5703125" style="3" customWidth="1"/>
    <col min="6919" max="6920" width="15.7109375" style="3" customWidth="1"/>
    <col min="6921" max="6921" width="11.7109375" style="3" customWidth="1"/>
    <col min="6922" max="6922" width="14.28515625" style="3" customWidth="1"/>
    <col min="6923" max="6923" width="15.5703125" style="3" customWidth="1"/>
    <col min="6924" max="7165" width="9.140625" style="3"/>
    <col min="7166" max="7166" width="5" style="3" customWidth="1"/>
    <col min="7167" max="7167" width="21.5703125" style="3" customWidth="1"/>
    <col min="7168" max="7168" width="12" style="3" customWidth="1"/>
    <col min="7169" max="7169" width="10.42578125" style="3" customWidth="1"/>
    <col min="7170" max="7170" width="16.5703125" style="3" customWidth="1"/>
    <col min="7171" max="7171" width="8.5703125" style="3" customWidth="1"/>
    <col min="7172" max="7172" width="16.140625" style="3" bestFit="1" customWidth="1"/>
    <col min="7173" max="7173" width="12.140625" style="3" customWidth="1"/>
    <col min="7174" max="7174" width="12.5703125" style="3" customWidth="1"/>
    <col min="7175" max="7176" width="15.7109375" style="3" customWidth="1"/>
    <col min="7177" max="7177" width="11.7109375" style="3" customWidth="1"/>
    <col min="7178" max="7178" width="14.28515625" style="3" customWidth="1"/>
    <col min="7179" max="7179" width="15.5703125" style="3" customWidth="1"/>
    <col min="7180" max="7421" width="9.140625" style="3"/>
    <col min="7422" max="7422" width="5" style="3" customWidth="1"/>
    <col min="7423" max="7423" width="21.5703125" style="3" customWidth="1"/>
    <col min="7424" max="7424" width="12" style="3" customWidth="1"/>
    <col min="7425" max="7425" width="10.42578125" style="3" customWidth="1"/>
    <col min="7426" max="7426" width="16.5703125" style="3" customWidth="1"/>
    <col min="7427" max="7427" width="8.5703125" style="3" customWidth="1"/>
    <col min="7428" max="7428" width="16.140625" style="3" bestFit="1" customWidth="1"/>
    <col min="7429" max="7429" width="12.140625" style="3" customWidth="1"/>
    <col min="7430" max="7430" width="12.5703125" style="3" customWidth="1"/>
    <col min="7431" max="7432" width="15.7109375" style="3" customWidth="1"/>
    <col min="7433" max="7433" width="11.7109375" style="3" customWidth="1"/>
    <col min="7434" max="7434" width="14.28515625" style="3" customWidth="1"/>
    <col min="7435" max="7435" width="15.5703125" style="3" customWidth="1"/>
    <col min="7436" max="7677" width="9.140625" style="3"/>
    <col min="7678" max="7678" width="5" style="3" customWidth="1"/>
    <col min="7679" max="7679" width="21.5703125" style="3" customWidth="1"/>
    <col min="7680" max="7680" width="12" style="3" customWidth="1"/>
    <col min="7681" max="7681" width="10.42578125" style="3" customWidth="1"/>
    <col min="7682" max="7682" width="16.5703125" style="3" customWidth="1"/>
    <col min="7683" max="7683" width="8.5703125" style="3" customWidth="1"/>
    <col min="7684" max="7684" width="16.140625" style="3" bestFit="1" customWidth="1"/>
    <col min="7685" max="7685" width="12.140625" style="3" customWidth="1"/>
    <col min="7686" max="7686" width="12.5703125" style="3" customWidth="1"/>
    <col min="7687" max="7688" width="15.7109375" style="3" customWidth="1"/>
    <col min="7689" max="7689" width="11.7109375" style="3" customWidth="1"/>
    <col min="7690" max="7690" width="14.28515625" style="3" customWidth="1"/>
    <col min="7691" max="7691" width="15.5703125" style="3" customWidth="1"/>
    <col min="7692" max="7933" width="9.140625" style="3"/>
    <col min="7934" max="7934" width="5" style="3" customWidth="1"/>
    <col min="7935" max="7935" width="21.5703125" style="3" customWidth="1"/>
    <col min="7936" max="7936" width="12" style="3" customWidth="1"/>
    <col min="7937" max="7937" width="10.42578125" style="3" customWidth="1"/>
    <col min="7938" max="7938" width="16.5703125" style="3" customWidth="1"/>
    <col min="7939" max="7939" width="8.5703125" style="3" customWidth="1"/>
    <col min="7940" max="7940" width="16.140625" style="3" bestFit="1" customWidth="1"/>
    <col min="7941" max="7941" width="12.140625" style="3" customWidth="1"/>
    <col min="7942" max="7942" width="12.5703125" style="3" customWidth="1"/>
    <col min="7943" max="7944" width="15.7109375" style="3" customWidth="1"/>
    <col min="7945" max="7945" width="11.7109375" style="3" customWidth="1"/>
    <col min="7946" max="7946" width="14.28515625" style="3" customWidth="1"/>
    <col min="7947" max="7947" width="15.5703125" style="3" customWidth="1"/>
    <col min="7948" max="8189" width="9.140625" style="3"/>
    <col min="8190" max="8190" width="5" style="3" customWidth="1"/>
    <col min="8191" max="8191" width="21.5703125" style="3" customWidth="1"/>
    <col min="8192" max="8192" width="12" style="3" customWidth="1"/>
    <col min="8193" max="8193" width="10.42578125" style="3" customWidth="1"/>
    <col min="8194" max="8194" width="16.5703125" style="3" customWidth="1"/>
    <col min="8195" max="8195" width="8.5703125" style="3" customWidth="1"/>
    <col min="8196" max="8196" width="16.140625" style="3" bestFit="1" customWidth="1"/>
    <col min="8197" max="8197" width="12.140625" style="3" customWidth="1"/>
    <col min="8198" max="8198" width="12.5703125" style="3" customWidth="1"/>
    <col min="8199" max="8200" width="15.7109375" style="3" customWidth="1"/>
    <col min="8201" max="8201" width="11.7109375" style="3" customWidth="1"/>
    <col min="8202" max="8202" width="14.28515625" style="3" customWidth="1"/>
    <col min="8203" max="8203" width="15.5703125" style="3" customWidth="1"/>
    <col min="8204" max="8445" width="9.140625" style="3"/>
    <col min="8446" max="8446" width="5" style="3" customWidth="1"/>
    <col min="8447" max="8447" width="21.5703125" style="3" customWidth="1"/>
    <col min="8448" max="8448" width="12" style="3" customWidth="1"/>
    <col min="8449" max="8449" width="10.42578125" style="3" customWidth="1"/>
    <col min="8450" max="8450" width="16.5703125" style="3" customWidth="1"/>
    <col min="8451" max="8451" width="8.5703125" style="3" customWidth="1"/>
    <col min="8452" max="8452" width="16.140625" style="3" bestFit="1" customWidth="1"/>
    <col min="8453" max="8453" width="12.140625" style="3" customWidth="1"/>
    <col min="8454" max="8454" width="12.5703125" style="3" customWidth="1"/>
    <col min="8455" max="8456" width="15.7109375" style="3" customWidth="1"/>
    <col min="8457" max="8457" width="11.7109375" style="3" customWidth="1"/>
    <col min="8458" max="8458" width="14.28515625" style="3" customWidth="1"/>
    <col min="8459" max="8459" width="15.5703125" style="3" customWidth="1"/>
    <col min="8460" max="8701" width="9.140625" style="3"/>
    <col min="8702" max="8702" width="5" style="3" customWidth="1"/>
    <col min="8703" max="8703" width="21.5703125" style="3" customWidth="1"/>
    <col min="8704" max="8704" width="12" style="3" customWidth="1"/>
    <col min="8705" max="8705" width="10.42578125" style="3" customWidth="1"/>
    <col min="8706" max="8706" width="16.5703125" style="3" customWidth="1"/>
    <col min="8707" max="8707" width="8.5703125" style="3" customWidth="1"/>
    <col min="8708" max="8708" width="16.140625" style="3" bestFit="1" customWidth="1"/>
    <col min="8709" max="8709" width="12.140625" style="3" customWidth="1"/>
    <col min="8710" max="8710" width="12.5703125" style="3" customWidth="1"/>
    <col min="8711" max="8712" width="15.7109375" style="3" customWidth="1"/>
    <col min="8713" max="8713" width="11.7109375" style="3" customWidth="1"/>
    <col min="8714" max="8714" width="14.28515625" style="3" customWidth="1"/>
    <col min="8715" max="8715" width="15.5703125" style="3" customWidth="1"/>
    <col min="8716" max="8957" width="9.140625" style="3"/>
    <col min="8958" max="8958" width="5" style="3" customWidth="1"/>
    <col min="8959" max="8959" width="21.5703125" style="3" customWidth="1"/>
    <col min="8960" max="8960" width="12" style="3" customWidth="1"/>
    <col min="8961" max="8961" width="10.42578125" style="3" customWidth="1"/>
    <col min="8962" max="8962" width="16.5703125" style="3" customWidth="1"/>
    <col min="8963" max="8963" width="8.5703125" style="3" customWidth="1"/>
    <col min="8964" max="8964" width="16.140625" style="3" bestFit="1" customWidth="1"/>
    <col min="8965" max="8965" width="12.140625" style="3" customWidth="1"/>
    <col min="8966" max="8966" width="12.5703125" style="3" customWidth="1"/>
    <col min="8967" max="8968" width="15.7109375" style="3" customWidth="1"/>
    <col min="8969" max="8969" width="11.7109375" style="3" customWidth="1"/>
    <col min="8970" max="8970" width="14.28515625" style="3" customWidth="1"/>
    <col min="8971" max="8971" width="15.5703125" style="3" customWidth="1"/>
    <col min="8972" max="9213" width="9.140625" style="3"/>
    <col min="9214" max="9214" width="5" style="3" customWidth="1"/>
    <col min="9215" max="9215" width="21.5703125" style="3" customWidth="1"/>
    <col min="9216" max="9216" width="12" style="3" customWidth="1"/>
    <col min="9217" max="9217" width="10.42578125" style="3" customWidth="1"/>
    <col min="9218" max="9218" width="16.5703125" style="3" customWidth="1"/>
    <col min="9219" max="9219" width="8.5703125" style="3" customWidth="1"/>
    <col min="9220" max="9220" width="16.140625" style="3" bestFit="1" customWidth="1"/>
    <col min="9221" max="9221" width="12.140625" style="3" customWidth="1"/>
    <col min="9222" max="9222" width="12.5703125" style="3" customWidth="1"/>
    <col min="9223" max="9224" width="15.7109375" style="3" customWidth="1"/>
    <col min="9225" max="9225" width="11.7109375" style="3" customWidth="1"/>
    <col min="9226" max="9226" width="14.28515625" style="3" customWidth="1"/>
    <col min="9227" max="9227" width="15.5703125" style="3" customWidth="1"/>
    <col min="9228" max="9469" width="9.140625" style="3"/>
    <col min="9470" max="9470" width="5" style="3" customWidth="1"/>
    <col min="9471" max="9471" width="21.5703125" style="3" customWidth="1"/>
    <col min="9472" max="9472" width="12" style="3" customWidth="1"/>
    <col min="9473" max="9473" width="10.42578125" style="3" customWidth="1"/>
    <col min="9474" max="9474" width="16.5703125" style="3" customWidth="1"/>
    <col min="9475" max="9475" width="8.5703125" style="3" customWidth="1"/>
    <col min="9476" max="9476" width="16.140625" style="3" bestFit="1" customWidth="1"/>
    <col min="9477" max="9477" width="12.140625" style="3" customWidth="1"/>
    <col min="9478" max="9478" width="12.5703125" style="3" customWidth="1"/>
    <col min="9479" max="9480" width="15.7109375" style="3" customWidth="1"/>
    <col min="9481" max="9481" width="11.7109375" style="3" customWidth="1"/>
    <col min="9482" max="9482" width="14.28515625" style="3" customWidth="1"/>
    <col min="9483" max="9483" width="15.5703125" style="3" customWidth="1"/>
    <col min="9484" max="9725" width="9.140625" style="3"/>
    <col min="9726" max="9726" width="5" style="3" customWidth="1"/>
    <col min="9727" max="9727" width="21.5703125" style="3" customWidth="1"/>
    <col min="9728" max="9728" width="12" style="3" customWidth="1"/>
    <col min="9729" max="9729" width="10.42578125" style="3" customWidth="1"/>
    <col min="9730" max="9730" width="16.5703125" style="3" customWidth="1"/>
    <col min="9731" max="9731" width="8.5703125" style="3" customWidth="1"/>
    <col min="9732" max="9732" width="16.140625" style="3" bestFit="1" customWidth="1"/>
    <col min="9733" max="9733" width="12.140625" style="3" customWidth="1"/>
    <col min="9734" max="9734" width="12.5703125" style="3" customWidth="1"/>
    <col min="9735" max="9736" width="15.7109375" style="3" customWidth="1"/>
    <col min="9737" max="9737" width="11.7109375" style="3" customWidth="1"/>
    <col min="9738" max="9738" width="14.28515625" style="3" customWidth="1"/>
    <col min="9739" max="9739" width="15.5703125" style="3" customWidth="1"/>
    <col min="9740" max="9981" width="9.140625" style="3"/>
    <col min="9982" max="9982" width="5" style="3" customWidth="1"/>
    <col min="9983" max="9983" width="21.5703125" style="3" customWidth="1"/>
    <col min="9984" max="9984" width="12" style="3" customWidth="1"/>
    <col min="9985" max="9985" width="10.42578125" style="3" customWidth="1"/>
    <col min="9986" max="9986" width="16.5703125" style="3" customWidth="1"/>
    <col min="9987" max="9987" width="8.5703125" style="3" customWidth="1"/>
    <col min="9988" max="9988" width="16.140625" style="3" bestFit="1" customWidth="1"/>
    <col min="9989" max="9989" width="12.140625" style="3" customWidth="1"/>
    <col min="9990" max="9990" width="12.5703125" style="3" customWidth="1"/>
    <col min="9991" max="9992" width="15.7109375" style="3" customWidth="1"/>
    <col min="9993" max="9993" width="11.7109375" style="3" customWidth="1"/>
    <col min="9994" max="9994" width="14.28515625" style="3" customWidth="1"/>
    <col min="9995" max="9995" width="15.5703125" style="3" customWidth="1"/>
    <col min="9996" max="10237" width="9.140625" style="3"/>
    <col min="10238" max="10238" width="5" style="3" customWidth="1"/>
    <col min="10239" max="10239" width="21.5703125" style="3" customWidth="1"/>
    <col min="10240" max="10240" width="12" style="3" customWidth="1"/>
    <col min="10241" max="10241" width="10.42578125" style="3" customWidth="1"/>
    <col min="10242" max="10242" width="16.5703125" style="3" customWidth="1"/>
    <col min="10243" max="10243" width="8.5703125" style="3" customWidth="1"/>
    <col min="10244" max="10244" width="16.140625" style="3" bestFit="1" customWidth="1"/>
    <col min="10245" max="10245" width="12.140625" style="3" customWidth="1"/>
    <col min="10246" max="10246" width="12.5703125" style="3" customWidth="1"/>
    <col min="10247" max="10248" width="15.7109375" style="3" customWidth="1"/>
    <col min="10249" max="10249" width="11.7109375" style="3" customWidth="1"/>
    <col min="10250" max="10250" width="14.28515625" style="3" customWidth="1"/>
    <col min="10251" max="10251" width="15.5703125" style="3" customWidth="1"/>
    <col min="10252" max="10493" width="9.140625" style="3"/>
    <col min="10494" max="10494" width="5" style="3" customWidth="1"/>
    <col min="10495" max="10495" width="21.5703125" style="3" customWidth="1"/>
    <col min="10496" max="10496" width="12" style="3" customWidth="1"/>
    <col min="10497" max="10497" width="10.42578125" style="3" customWidth="1"/>
    <col min="10498" max="10498" width="16.5703125" style="3" customWidth="1"/>
    <col min="10499" max="10499" width="8.5703125" style="3" customWidth="1"/>
    <col min="10500" max="10500" width="16.140625" style="3" bestFit="1" customWidth="1"/>
    <col min="10501" max="10501" width="12.140625" style="3" customWidth="1"/>
    <col min="10502" max="10502" width="12.5703125" style="3" customWidth="1"/>
    <col min="10503" max="10504" width="15.7109375" style="3" customWidth="1"/>
    <col min="10505" max="10505" width="11.7109375" style="3" customWidth="1"/>
    <col min="10506" max="10506" width="14.28515625" style="3" customWidth="1"/>
    <col min="10507" max="10507" width="15.5703125" style="3" customWidth="1"/>
    <col min="10508" max="10749" width="9.140625" style="3"/>
    <col min="10750" max="10750" width="5" style="3" customWidth="1"/>
    <col min="10751" max="10751" width="21.5703125" style="3" customWidth="1"/>
    <col min="10752" max="10752" width="12" style="3" customWidth="1"/>
    <col min="10753" max="10753" width="10.42578125" style="3" customWidth="1"/>
    <col min="10754" max="10754" width="16.5703125" style="3" customWidth="1"/>
    <col min="10755" max="10755" width="8.5703125" style="3" customWidth="1"/>
    <col min="10756" max="10756" width="16.140625" style="3" bestFit="1" customWidth="1"/>
    <col min="10757" max="10757" width="12.140625" style="3" customWidth="1"/>
    <col min="10758" max="10758" width="12.5703125" style="3" customWidth="1"/>
    <col min="10759" max="10760" width="15.7109375" style="3" customWidth="1"/>
    <col min="10761" max="10761" width="11.7109375" style="3" customWidth="1"/>
    <col min="10762" max="10762" width="14.28515625" style="3" customWidth="1"/>
    <col min="10763" max="10763" width="15.5703125" style="3" customWidth="1"/>
    <col min="10764" max="11005" width="9.140625" style="3"/>
    <col min="11006" max="11006" width="5" style="3" customWidth="1"/>
    <col min="11007" max="11007" width="21.5703125" style="3" customWidth="1"/>
    <col min="11008" max="11008" width="12" style="3" customWidth="1"/>
    <col min="11009" max="11009" width="10.42578125" style="3" customWidth="1"/>
    <col min="11010" max="11010" width="16.5703125" style="3" customWidth="1"/>
    <col min="11011" max="11011" width="8.5703125" style="3" customWidth="1"/>
    <col min="11012" max="11012" width="16.140625" style="3" bestFit="1" customWidth="1"/>
    <col min="11013" max="11013" width="12.140625" style="3" customWidth="1"/>
    <col min="11014" max="11014" width="12.5703125" style="3" customWidth="1"/>
    <col min="11015" max="11016" width="15.7109375" style="3" customWidth="1"/>
    <col min="11017" max="11017" width="11.7109375" style="3" customWidth="1"/>
    <col min="11018" max="11018" width="14.28515625" style="3" customWidth="1"/>
    <col min="11019" max="11019" width="15.5703125" style="3" customWidth="1"/>
    <col min="11020" max="11261" width="9.140625" style="3"/>
    <col min="11262" max="11262" width="5" style="3" customWidth="1"/>
    <col min="11263" max="11263" width="21.5703125" style="3" customWidth="1"/>
    <col min="11264" max="11264" width="12" style="3" customWidth="1"/>
    <col min="11265" max="11265" width="10.42578125" style="3" customWidth="1"/>
    <col min="11266" max="11266" width="16.5703125" style="3" customWidth="1"/>
    <col min="11267" max="11267" width="8.5703125" style="3" customWidth="1"/>
    <col min="11268" max="11268" width="16.140625" style="3" bestFit="1" customWidth="1"/>
    <col min="11269" max="11269" width="12.140625" style="3" customWidth="1"/>
    <col min="11270" max="11270" width="12.5703125" style="3" customWidth="1"/>
    <col min="11271" max="11272" width="15.7109375" style="3" customWidth="1"/>
    <col min="11273" max="11273" width="11.7109375" style="3" customWidth="1"/>
    <col min="11274" max="11274" width="14.28515625" style="3" customWidth="1"/>
    <col min="11275" max="11275" width="15.5703125" style="3" customWidth="1"/>
    <col min="11276" max="11517" width="9.140625" style="3"/>
    <col min="11518" max="11518" width="5" style="3" customWidth="1"/>
    <col min="11519" max="11519" width="21.5703125" style="3" customWidth="1"/>
    <col min="11520" max="11520" width="12" style="3" customWidth="1"/>
    <col min="11521" max="11521" width="10.42578125" style="3" customWidth="1"/>
    <col min="11522" max="11522" width="16.5703125" style="3" customWidth="1"/>
    <col min="11523" max="11523" width="8.5703125" style="3" customWidth="1"/>
    <col min="11524" max="11524" width="16.140625" style="3" bestFit="1" customWidth="1"/>
    <col min="11525" max="11525" width="12.140625" style="3" customWidth="1"/>
    <col min="11526" max="11526" width="12.5703125" style="3" customWidth="1"/>
    <col min="11527" max="11528" width="15.7109375" style="3" customWidth="1"/>
    <col min="11529" max="11529" width="11.7109375" style="3" customWidth="1"/>
    <col min="11530" max="11530" width="14.28515625" style="3" customWidth="1"/>
    <col min="11531" max="11531" width="15.5703125" style="3" customWidth="1"/>
    <col min="11532" max="11773" width="9.140625" style="3"/>
    <col min="11774" max="11774" width="5" style="3" customWidth="1"/>
    <col min="11775" max="11775" width="21.5703125" style="3" customWidth="1"/>
    <col min="11776" max="11776" width="12" style="3" customWidth="1"/>
    <col min="11777" max="11777" width="10.42578125" style="3" customWidth="1"/>
    <col min="11778" max="11778" width="16.5703125" style="3" customWidth="1"/>
    <col min="11779" max="11779" width="8.5703125" style="3" customWidth="1"/>
    <col min="11780" max="11780" width="16.140625" style="3" bestFit="1" customWidth="1"/>
    <col min="11781" max="11781" width="12.140625" style="3" customWidth="1"/>
    <col min="11782" max="11782" width="12.5703125" style="3" customWidth="1"/>
    <col min="11783" max="11784" width="15.7109375" style="3" customWidth="1"/>
    <col min="11785" max="11785" width="11.7109375" style="3" customWidth="1"/>
    <col min="11786" max="11786" width="14.28515625" style="3" customWidth="1"/>
    <col min="11787" max="11787" width="15.5703125" style="3" customWidth="1"/>
    <col min="11788" max="12029" width="9.140625" style="3"/>
    <col min="12030" max="12030" width="5" style="3" customWidth="1"/>
    <col min="12031" max="12031" width="21.5703125" style="3" customWidth="1"/>
    <col min="12032" max="12032" width="12" style="3" customWidth="1"/>
    <col min="12033" max="12033" width="10.42578125" style="3" customWidth="1"/>
    <col min="12034" max="12034" width="16.5703125" style="3" customWidth="1"/>
    <col min="12035" max="12035" width="8.5703125" style="3" customWidth="1"/>
    <col min="12036" max="12036" width="16.140625" style="3" bestFit="1" customWidth="1"/>
    <col min="12037" max="12037" width="12.140625" style="3" customWidth="1"/>
    <col min="12038" max="12038" width="12.5703125" style="3" customWidth="1"/>
    <col min="12039" max="12040" width="15.7109375" style="3" customWidth="1"/>
    <col min="12041" max="12041" width="11.7109375" style="3" customWidth="1"/>
    <col min="12042" max="12042" width="14.28515625" style="3" customWidth="1"/>
    <col min="12043" max="12043" width="15.5703125" style="3" customWidth="1"/>
    <col min="12044" max="12285" width="9.140625" style="3"/>
    <col min="12286" max="12286" width="5" style="3" customWidth="1"/>
    <col min="12287" max="12287" width="21.5703125" style="3" customWidth="1"/>
    <col min="12288" max="12288" width="12" style="3" customWidth="1"/>
    <col min="12289" max="12289" width="10.42578125" style="3" customWidth="1"/>
    <col min="12290" max="12290" width="16.5703125" style="3" customWidth="1"/>
    <col min="12291" max="12291" width="8.5703125" style="3" customWidth="1"/>
    <col min="12292" max="12292" width="16.140625" style="3" bestFit="1" customWidth="1"/>
    <col min="12293" max="12293" width="12.140625" style="3" customWidth="1"/>
    <col min="12294" max="12294" width="12.5703125" style="3" customWidth="1"/>
    <col min="12295" max="12296" width="15.7109375" style="3" customWidth="1"/>
    <col min="12297" max="12297" width="11.7109375" style="3" customWidth="1"/>
    <col min="12298" max="12298" width="14.28515625" style="3" customWidth="1"/>
    <col min="12299" max="12299" width="15.5703125" style="3" customWidth="1"/>
    <col min="12300" max="12541" width="9.140625" style="3"/>
    <col min="12542" max="12542" width="5" style="3" customWidth="1"/>
    <col min="12543" max="12543" width="21.5703125" style="3" customWidth="1"/>
    <col min="12544" max="12544" width="12" style="3" customWidth="1"/>
    <col min="12545" max="12545" width="10.42578125" style="3" customWidth="1"/>
    <col min="12546" max="12546" width="16.5703125" style="3" customWidth="1"/>
    <col min="12547" max="12547" width="8.5703125" style="3" customWidth="1"/>
    <col min="12548" max="12548" width="16.140625" style="3" bestFit="1" customWidth="1"/>
    <col min="12549" max="12549" width="12.140625" style="3" customWidth="1"/>
    <col min="12550" max="12550" width="12.5703125" style="3" customWidth="1"/>
    <col min="12551" max="12552" width="15.7109375" style="3" customWidth="1"/>
    <col min="12553" max="12553" width="11.7109375" style="3" customWidth="1"/>
    <col min="12554" max="12554" width="14.28515625" style="3" customWidth="1"/>
    <col min="12555" max="12555" width="15.5703125" style="3" customWidth="1"/>
    <col min="12556" max="12797" width="9.140625" style="3"/>
    <col min="12798" max="12798" width="5" style="3" customWidth="1"/>
    <col min="12799" max="12799" width="21.5703125" style="3" customWidth="1"/>
    <col min="12800" max="12800" width="12" style="3" customWidth="1"/>
    <col min="12801" max="12801" width="10.42578125" style="3" customWidth="1"/>
    <col min="12802" max="12802" width="16.5703125" style="3" customWidth="1"/>
    <col min="12803" max="12803" width="8.5703125" style="3" customWidth="1"/>
    <col min="12804" max="12804" width="16.140625" style="3" bestFit="1" customWidth="1"/>
    <col min="12805" max="12805" width="12.140625" style="3" customWidth="1"/>
    <col min="12806" max="12806" width="12.5703125" style="3" customWidth="1"/>
    <col min="12807" max="12808" width="15.7109375" style="3" customWidth="1"/>
    <col min="12809" max="12809" width="11.7109375" style="3" customWidth="1"/>
    <col min="12810" max="12810" width="14.28515625" style="3" customWidth="1"/>
    <col min="12811" max="12811" width="15.5703125" style="3" customWidth="1"/>
    <col min="12812" max="13053" width="9.140625" style="3"/>
    <col min="13054" max="13054" width="5" style="3" customWidth="1"/>
    <col min="13055" max="13055" width="21.5703125" style="3" customWidth="1"/>
    <col min="13056" max="13056" width="12" style="3" customWidth="1"/>
    <col min="13057" max="13057" width="10.42578125" style="3" customWidth="1"/>
    <col min="13058" max="13058" width="16.5703125" style="3" customWidth="1"/>
    <col min="13059" max="13059" width="8.5703125" style="3" customWidth="1"/>
    <col min="13060" max="13060" width="16.140625" style="3" bestFit="1" customWidth="1"/>
    <col min="13061" max="13061" width="12.140625" style="3" customWidth="1"/>
    <col min="13062" max="13062" width="12.5703125" style="3" customWidth="1"/>
    <col min="13063" max="13064" width="15.7109375" style="3" customWidth="1"/>
    <col min="13065" max="13065" width="11.7109375" style="3" customWidth="1"/>
    <col min="13066" max="13066" width="14.28515625" style="3" customWidth="1"/>
    <col min="13067" max="13067" width="15.5703125" style="3" customWidth="1"/>
    <col min="13068" max="13309" width="9.140625" style="3"/>
    <col min="13310" max="13310" width="5" style="3" customWidth="1"/>
    <col min="13311" max="13311" width="21.5703125" style="3" customWidth="1"/>
    <col min="13312" max="13312" width="12" style="3" customWidth="1"/>
    <col min="13313" max="13313" width="10.42578125" style="3" customWidth="1"/>
    <col min="13314" max="13314" width="16.5703125" style="3" customWidth="1"/>
    <col min="13315" max="13315" width="8.5703125" style="3" customWidth="1"/>
    <col min="13316" max="13316" width="16.140625" style="3" bestFit="1" customWidth="1"/>
    <col min="13317" max="13317" width="12.140625" style="3" customWidth="1"/>
    <col min="13318" max="13318" width="12.5703125" style="3" customWidth="1"/>
    <col min="13319" max="13320" width="15.7109375" style="3" customWidth="1"/>
    <col min="13321" max="13321" width="11.7109375" style="3" customWidth="1"/>
    <col min="13322" max="13322" width="14.28515625" style="3" customWidth="1"/>
    <col min="13323" max="13323" width="15.5703125" style="3" customWidth="1"/>
    <col min="13324" max="13565" width="9.140625" style="3"/>
    <col min="13566" max="13566" width="5" style="3" customWidth="1"/>
    <col min="13567" max="13567" width="21.5703125" style="3" customWidth="1"/>
    <col min="13568" max="13568" width="12" style="3" customWidth="1"/>
    <col min="13569" max="13569" width="10.42578125" style="3" customWidth="1"/>
    <col min="13570" max="13570" width="16.5703125" style="3" customWidth="1"/>
    <col min="13571" max="13571" width="8.5703125" style="3" customWidth="1"/>
    <col min="13572" max="13572" width="16.140625" style="3" bestFit="1" customWidth="1"/>
    <col min="13573" max="13573" width="12.140625" style="3" customWidth="1"/>
    <col min="13574" max="13574" width="12.5703125" style="3" customWidth="1"/>
    <col min="13575" max="13576" width="15.7109375" style="3" customWidth="1"/>
    <col min="13577" max="13577" width="11.7109375" style="3" customWidth="1"/>
    <col min="13578" max="13578" width="14.28515625" style="3" customWidth="1"/>
    <col min="13579" max="13579" width="15.5703125" style="3" customWidth="1"/>
    <col min="13580" max="13821" width="9.140625" style="3"/>
    <col min="13822" max="13822" width="5" style="3" customWidth="1"/>
    <col min="13823" max="13823" width="21.5703125" style="3" customWidth="1"/>
    <col min="13824" max="13824" width="12" style="3" customWidth="1"/>
    <col min="13825" max="13825" width="10.42578125" style="3" customWidth="1"/>
    <col min="13826" max="13826" width="16.5703125" style="3" customWidth="1"/>
    <col min="13827" max="13827" width="8.5703125" style="3" customWidth="1"/>
    <col min="13828" max="13828" width="16.140625" style="3" bestFit="1" customWidth="1"/>
    <col min="13829" max="13829" width="12.140625" style="3" customWidth="1"/>
    <col min="13830" max="13830" width="12.5703125" style="3" customWidth="1"/>
    <col min="13831" max="13832" width="15.7109375" style="3" customWidth="1"/>
    <col min="13833" max="13833" width="11.7109375" style="3" customWidth="1"/>
    <col min="13834" max="13834" width="14.28515625" style="3" customWidth="1"/>
    <col min="13835" max="13835" width="15.5703125" style="3" customWidth="1"/>
    <col min="13836" max="14077" width="9.140625" style="3"/>
    <col min="14078" max="14078" width="5" style="3" customWidth="1"/>
    <col min="14079" max="14079" width="21.5703125" style="3" customWidth="1"/>
    <col min="14080" max="14080" width="12" style="3" customWidth="1"/>
    <col min="14081" max="14081" width="10.42578125" style="3" customWidth="1"/>
    <col min="14082" max="14082" width="16.5703125" style="3" customWidth="1"/>
    <col min="14083" max="14083" width="8.5703125" style="3" customWidth="1"/>
    <col min="14084" max="14084" width="16.140625" style="3" bestFit="1" customWidth="1"/>
    <col min="14085" max="14085" width="12.140625" style="3" customWidth="1"/>
    <col min="14086" max="14086" width="12.5703125" style="3" customWidth="1"/>
    <col min="14087" max="14088" width="15.7109375" style="3" customWidth="1"/>
    <col min="14089" max="14089" width="11.7109375" style="3" customWidth="1"/>
    <col min="14090" max="14090" width="14.28515625" style="3" customWidth="1"/>
    <col min="14091" max="14091" width="15.5703125" style="3" customWidth="1"/>
    <col min="14092" max="14333" width="9.140625" style="3"/>
    <col min="14334" max="14334" width="5" style="3" customWidth="1"/>
    <col min="14335" max="14335" width="21.5703125" style="3" customWidth="1"/>
    <col min="14336" max="14336" width="12" style="3" customWidth="1"/>
    <col min="14337" max="14337" width="10.42578125" style="3" customWidth="1"/>
    <col min="14338" max="14338" width="16.5703125" style="3" customWidth="1"/>
    <col min="14339" max="14339" width="8.5703125" style="3" customWidth="1"/>
    <col min="14340" max="14340" width="16.140625" style="3" bestFit="1" customWidth="1"/>
    <col min="14341" max="14341" width="12.140625" style="3" customWidth="1"/>
    <col min="14342" max="14342" width="12.5703125" style="3" customWidth="1"/>
    <col min="14343" max="14344" width="15.7109375" style="3" customWidth="1"/>
    <col min="14345" max="14345" width="11.7109375" style="3" customWidth="1"/>
    <col min="14346" max="14346" width="14.28515625" style="3" customWidth="1"/>
    <col min="14347" max="14347" width="15.5703125" style="3" customWidth="1"/>
    <col min="14348" max="14589" width="9.140625" style="3"/>
    <col min="14590" max="14590" width="5" style="3" customWidth="1"/>
    <col min="14591" max="14591" width="21.5703125" style="3" customWidth="1"/>
    <col min="14592" max="14592" width="12" style="3" customWidth="1"/>
    <col min="14593" max="14593" width="10.42578125" style="3" customWidth="1"/>
    <col min="14594" max="14594" width="16.5703125" style="3" customWidth="1"/>
    <col min="14595" max="14595" width="8.5703125" style="3" customWidth="1"/>
    <col min="14596" max="14596" width="16.140625" style="3" bestFit="1" customWidth="1"/>
    <col min="14597" max="14597" width="12.140625" style="3" customWidth="1"/>
    <col min="14598" max="14598" width="12.5703125" style="3" customWidth="1"/>
    <col min="14599" max="14600" width="15.7109375" style="3" customWidth="1"/>
    <col min="14601" max="14601" width="11.7109375" style="3" customWidth="1"/>
    <col min="14602" max="14602" width="14.28515625" style="3" customWidth="1"/>
    <col min="14603" max="14603" width="15.5703125" style="3" customWidth="1"/>
    <col min="14604" max="14845" width="9.140625" style="3"/>
    <col min="14846" max="14846" width="5" style="3" customWidth="1"/>
    <col min="14847" max="14847" width="21.5703125" style="3" customWidth="1"/>
    <col min="14848" max="14848" width="12" style="3" customWidth="1"/>
    <col min="14849" max="14849" width="10.42578125" style="3" customWidth="1"/>
    <col min="14850" max="14850" width="16.5703125" style="3" customWidth="1"/>
    <col min="14851" max="14851" width="8.5703125" style="3" customWidth="1"/>
    <col min="14852" max="14852" width="16.140625" style="3" bestFit="1" customWidth="1"/>
    <col min="14853" max="14853" width="12.140625" style="3" customWidth="1"/>
    <col min="14854" max="14854" width="12.5703125" style="3" customWidth="1"/>
    <col min="14855" max="14856" width="15.7109375" style="3" customWidth="1"/>
    <col min="14857" max="14857" width="11.7109375" style="3" customWidth="1"/>
    <col min="14858" max="14858" width="14.28515625" style="3" customWidth="1"/>
    <col min="14859" max="14859" width="15.5703125" style="3" customWidth="1"/>
    <col min="14860" max="15101" width="9.140625" style="3"/>
    <col min="15102" max="15102" width="5" style="3" customWidth="1"/>
    <col min="15103" max="15103" width="21.5703125" style="3" customWidth="1"/>
    <col min="15104" max="15104" width="12" style="3" customWidth="1"/>
    <col min="15105" max="15105" width="10.42578125" style="3" customWidth="1"/>
    <col min="15106" max="15106" width="16.5703125" style="3" customWidth="1"/>
    <col min="15107" max="15107" width="8.5703125" style="3" customWidth="1"/>
    <col min="15108" max="15108" width="16.140625" style="3" bestFit="1" customWidth="1"/>
    <col min="15109" max="15109" width="12.140625" style="3" customWidth="1"/>
    <col min="15110" max="15110" width="12.5703125" style="3" customWidth="1"/>
    <col min="15111" max="15112" width="15.7109375" style="3" customWidth="1"/>
    <col min="15113" max="15113" width="11.7109375" style="3" customWidth="1"/>
    <col min="15114" max="15114" width="14.28515625" style="3" customWidth="1"/>
    <col min="15115" max="15115" width="15.5703125" style="3" customWidth="1"/>
    <col min="15116" max="15357" width="9.140625" style="3"/>
    <col min="15358" max="15358" width="5" style="3" customWidth="1"/>
    <col min="15359" max="15359" width="21.5703125" style="3" customWidth="1"/>
    <col min="15360" max="15360" width="12" style="3" customWidth="1"/>
    <col min="15361" max="15361" width="10.42578125" style="3" customWidth="1"/>
    <col min="15362" max="15362" width="16.5703125" style="3" customWidth="1"/>
    <col min="15363" max="15363" width="8.5703125" style="3" customWidth="1"/>
    <col min="15364" max="15364" width="16.140625" style="3" bestFit="1" customWidth="1"/>
    <col min="15365" max="15365" width="12.140625" style="3" customWidth="1"/>
    <col min="15366" max="15366" width="12.5703125" style="3" customWidth="1"/>
    <col min="15367" max="15368" width="15.7109375" style="3" customWidth="1"/>
    <col min="15369" max="15369" width="11.7109375" style="3" customWidth="1"/>
    <col min="15370" max="15370" width="14.28515625" style="3" customWidth="1"/>
    <col min="15371" max="15371" width="15.5703125" style="3" customWidth="1"/>
    <col min="15372" max="15613" width="9.140625" style="3"/>
    <col min="15614" max="15614" width="5" style="3" customWidth="1"/>
    <col min="15615" max="15615" width="21.5703125" style="3" customWidth="1"/>
    <col min="15616" max="15616" width="12" style="3" customWidth="1"/>
    <col min="15617" max="15617" width="10.42578125" style="3" customWidth="1"/>
    <col min="15618" max="15618" width="16.5703125" style="3" customWidth="1"/>
    <col min="15619" max="15619" width="8.5703125" style="3" customWidth="1"/>
    <col min="15620" max="15620" width="16.140625" style="3" bestFit="1" customWidth="1"/>
    <col min="15621" max="15621" width="12.140625" style="3" customWidth="1"/>
    <col min="15622" max="15622" width="12.5703125" style="3" customWidth="1"/>
    <col min="15623" max="15624" width="15.7109375" style="3" customWidth="1"/>
    <col min="15625" max="15625" width="11.7109375" style="3" customWidth="1"/>
    <col min="15626" max="15626" width="14.28515625" style="3" customWidth="1"/>
    <col min="15627" max="15627" width="15.5703125" style="3" customWidth="1"/>
    <col min="15628" max="15869" width="9.140625" style="3"/>
    <col min="15870" max="15870" width="5" style="3" customWidth="1"/>
    <col min="15871" max="15871" width="21.5703125" style="3" customWidth="1"/>
    <col min="15872" max="15872" width="12" style="3" customWidth="1"/>
    <col min="15873" max="15873" width="10.42578125" style="3" customWidth="1"/>
    <col min="15874" max="15874" width="16.5703125" style="3" customWidth="1"/>
    <col min="15875" max="15875" width="8.5703125" style="3" customWidth="1"/>
    <col min="15876" max="15876" width="16.140625" style="3" bestFit="1" customWidth="1"/>
    <col min="15877" max="15877" width="12.140625" style="3" customWidth="1"/>
    <col min="15878" max="15878" width="12.5703125" style="3" customWidth="1"/>
    <col min="15879" max="15880" width="15.7109375" style="3" customWidth="1"/>
    <col min="15881" max="15881" width="11.7109375" style="3" customWidth="1"/>
    <col min="15882" max="15882" width="14.28515625" style="3" customWidth="1"/>
    <col min="15883" max="15883" width="15.5703125" style="3" customWidth="1"/>
    <col min="15884" max="16125" width="9.140625" style="3"/>
    <col min="16126" max="16126" width="5" style="3" customWidth="1"/>
    <col min="16127" max="16127" width="21.5703125" style="3" customWidth="1"/>
    <col min="16128" max="16128" width="12" style="3" customWidth="1"/>
    <col min="16129" max="16129" width="10.42578125" style="3" customWidth="1"/>
    <col min="16130" max="16130" width="16.5703125" style="3" customWidth="1"/>
    <col min="16131" max="16131" width="8.5703125" style="3" customWidth="1"/>
    <col min="16132" max="16132" width="16.140625" style="3" bestFit="1" customWidth="1"/>
    <col min="16133" max="16133" width="12.140625" style="3" customWidth="1"/>
    <col min="16134" max="16134" width="12.5703125" style="3" customWidth="1"/>
    <col min="16135" max="16136" width="15.7109375" style="3" customWidth="1"/>
    <col min="16137" max="16137" width="11.7109375" style="3" customWidth="1"/>
    <col min="16138" max="16138" width="14.28515625" style="3" customWidth="1"/>
    <col min="16139" max="16139" width="15.5703125" style="3" customWidth="1"/>
    <col min="16140" max="16384" width="9.140625" style="3"/>
  </cols>
  <sheetData>
    <row r="1" spans="1:13" x14ac:dyDescent="0.2">
      <c r="A1" s="7" t="s">
        <v>456</v>
      </c>
      <c r="M1" s="341" t="s">
        <v>389</v>
      </c>
    </row>
    <row r="2" spans="1:13" x14ac:dyDescent="0.2">
      <c r="A2" s="635"/>
      <c r="B2" s="635"/>
      <c r="C2" s="635"/>
      <c r="D2" s="635"/>
      <c r="E2" s="635"/>
      <c r="F2" s="635"/>
      <c r="G2" s="635"/>
      <c r="H2" s="635"/>
      <c r="I2" s="635"/>
      <c r="J2" s="635"/>
      <c r="K2" s="635"/>
      <c r="L2" s="635"/>
      <c r="M2" s="635"/>
    </row>
    <row r="3" spans="1:13" x14ac:dyDescent="0.2">
      <c r="A3" s="153"/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</row>
    <row r="4" spans="1:13" x14ac:dyDescent="0.2">
      <c r="A4" s="635" t="s">
        <v>457</v>
      </c>
      <c r="B4" s="635"/>
      <c r="C4" s="635"/>
      <c r="D4" s="635"/>
      <c r="E4" s="635"/>
      <c r="F4" s="635"/>
      <c r="G4" s="635"/>
      <c r="H4" s="635"/>
      <c r="I4" s="635"/>
      <c r="J4" s="635"/>
      <c r="K4" s="635"/>
      <c r="L4" s="635"/>
      <c r="M4" s="635"/>
    </row>
    <row r="5" spans="1:13" x14ac:dyDescent="0.2">
      <c r="A5" s="341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</row>
    <row r="6" spans="1:13" ht="15" thickBot="1" x14ac:dyDescent="0.25">
      <c r="D6" s="341"/>
      <c r="K6" s="636" t="s">
        <v>1</v>
      </c>
      <c r="L6" s="636"/>
      <c r="M6" s="636"/>
    </row>
    <row r="7" spans="1:13" x14ac:dyDescent="0.2">
      <c r="A7" s="343"/>
      <c r="B7" s="344"/>
      <c r="C7" s="637" t="s">
        <v>344</v>
      </c>
      <c r="D7" s="638"/>
      <c r="E7" s="639"/>
      <c r="F7" s="640" t="s">
        <v>343</v>
      </c>
      <c r="G7" s="640"/>
      <c r="H7" s="641" t="s">
        <v>342</v>
      </c>
      <c r="I7" s="641" t="s">
        <v>341</v>
      </c>
      <c r="J7" s="641" t="s">
        <v>340</v>
      </c>
      <c r="K7" s="641" t="s">
        <v>339</v>
      </c>
      <c r="L7" s="641" t="s">
        <v>338</v>
      </c>
      <c r="M7" s="650" t="s">
        <v>337</v>
      </c>
    </row>
    <row r="8" spans="1:13" x14ac:dyDescent="0.2">
      <c r="A8" s="651" t="s">
        <v>336</v>
      </c>
      <c r="B8" s="653" t="s">
        <v>28</v>
      </c>
      <c r="C8" s="655" t="s">
        <v>335</v>
      </c>
      <c r="D8" s="656"/>
      <c r="E8" s="657" t="s">
        <v>334</v>
      </c>
      <c r="F8" s="657" t="s">
        <v>333</v>
      </c>
      <c r="G8" s="657" t="s">
        <v>332</v>
      </c>
      <c r="H8" s="642"/>
      <c r="I8" s="642"/>
      <c r="J8" s="642"/>
      <c r="K8" s="642"/>
      <c r="L8" s="642"/>
      <c r="M8" s="735"/>
    </row>
    <row r="9" spans="1:13" ht="29.25" thickBot="1" x14ac:dyDescent="0.25">
      <c r="A9" s="652"/>
      <c r="B9" s="654"/>
      <c r="C9" s="345" t="s">
        <v>331</v>
      </c>
      <c r="D9" s="346" t="s">
        <v>330</v>
      </c>
      <c r="E9" s="643"/>
      <c r="F9" s="642"/>
      <c r="G9" s="642"/>
      <c r="H9" s="642"/>
      <c r="I9" s="642"/>
      <c r="J9" s="642"/>
      <c r="K9" s="643"/>
      <c r="L9" s="642"/>
      <c r="M9" s="736"/>
    </row>
    <row r="10" spans="1:13" s="351" customFormat="1" ht="29.25" thickBot="1" x14ac:dyDescent="0.3">
      <c r="A10" s="347">
        <v>1</v>
      </c>
      <c r="B10" s="348">
        <v>2</v>
      </c>
      <c r="C10" s="348">
        <v>3</v>
      </c>
      <c r="D10" s="349">
        <v>4</v>
      </c>
      <c r="E10" s="349">
        <v>5</v>
      </c>
      <c r="F10" s="349">
        <v>6</v>
      </c>
      <c r="G10" s="348">
        <v>7</v>
      </c>
      <c r="H10" s="349">
        <v>8</v>
      </c>
      <c r="I10" s="349">
        <v>9</v>
      </c>
      <c r="J10" s="349" t="s">
        <v>329</v>
      </c>
      <c r="K10" s="348">
        <v>11</v>
      </c>
      <c r="L10" s="349">
        <v>12</v>
      </c>
      <c r="M10" s="350" t="s">
        <v>328</v>
      </c>
    </row>
    <row r="11" spans="1:13" ht="15" thickBot="1" x14ac:dyDescent="0.25">
      <c r="A11" s="352" t="s">
        <v>327</v>
      </c>
      <c r="B11" s="353"/>
      <c r="C11" s="353"/>
      <c r="D11" s="353"/>
      <c r="E11" s="353"/>
      <c r="F11" s="353"/>
      <c r="G11" s="353"/>
      <c r="H11" s="353"/>
      <c r="I11" s="353"/>
      <c r="J11" s="353"/>
      <c r="K11" s="353"/>
      <c r="L11" s="353"/>
      <c r="M11" s="354"/>
    </row>
    <row r="12" spans="1:13" ht="28.5" x14ac:dyDescent="0.2">
      <c r="A12" s="355">
        <v>1</v>
      </c>
      <c r="B12" s="356" t="s">
        <v>326</v>
      </c>
      <c r="C12" s="470">
        <v>11821328</v>
      </c>
      <c r="D12" s="471">
        <v>13324</v>
      </c>
      <c r="E12" s="472">
        <v>0</v>
      </c>
      <c r="F12" s="471">
        <v>258223</v>
      </c>
      <c r="G12" s="472">
        <v>0</v>
      </c>
      <c r="H12" s="471">
        <v>16818995</v>
      </c>
      <c r="I12" s="471">
        <v>119155</v>
      </c>
      <c r="J12" s="471">
        <v>29031025</v>
      </c>
      <c r="K12" s="471">
        <v>55825</v>
      </c>
      <c r="L12" s="357"/>
      <c r="M12" s="358"/>
    </row>
    <row r="13" spans="1:13" x14ac:dyDescent="0.2">
      <c r="A13" s="359">
        <v>2</v>
      </c>
      <c r="B13" s="360" t="s">
        <v>322</v>
      </c>
      <c r="C13" s="473">
        <v>81653177</v>
      </c>
      <c r="D13" s="474">
        <v>429228</v>
      </c>
      <c r="E13" s="475">
        <v>0</v>
      </c>
      <c r="F13" s="474">
        <v>335381</v>
      </c>
      <c r="G13" s="475">
        <v>0</v>
      </c>
      <c r="H13" s="474">
        <v>1642143.37</v>
      </c>
      <c r="I13" s="474">
        <v>19956629</v>
      </c>
      <c r="J13" s="474">
        <v>104016558.37</v>
      </c>
      <c r="K13" s="474">
        <v>103390</v>
      </c>
      <c r="L13" s="474">
        <v>480018</v>
      </c>
      <c r="M13" s="476">
        <v>4.6194145316675993E-3</v>
      </c>
    </row>
    <row r="14" spans="1:13" x14ac:dyDescent="0.2">
      <c r="A14" s="359">
        <v>3</v>
      </c>
      <c r="B14" s="360" t="s">
        <v>321</v>
      </c>
      <c r="C14" s="473">
        <v>9419284</v>
      </c>
      <c r="D14" s="474">
        <v>137834</v>
      </c>
      <c r="E14" s="475">
        <v>0</v>
      </c>
      <c r="F14" s="474">
        <v>105250</v>
      </c>
      <c r="G14" s="475">
        <v>0</v>
      </c>
      <c r="H14" s="474">
        <v>13808.248</v>
      </c>
      <c r="I14" s="474">
        <v>249224</v>
      </c>
      <c r="J14" s="474">
        <v>9925400.2479999997</v>
      </c>
      <c r="K14" s="474">
        <v>13303</v>
      </c>
      <c r="L14" s="474">
        <v>574431</v>
      </c>
      <c r="M14" s="476">
        <v>5.7952518586912076E-2</v>
      </c>
    </row>
    <row r="15" spans="1:13" x14ac:dyDescent="0.2">
      <c r="A15" s="359">
        <v>4</v>
      </c>
      <c r="B15" s="360" t="s">
        <v>320</v>
      </c>
      <c r="C15" s="473">
        <v>1391256</v>
      </c>
      <c r="D15" s="474">
        <v>32879</v>
      </c>
      <c r="E15" s="474">
        <v>356117</v>
      </c>
      <c r="F15" s="474">
        <v>16328</v>
      </c>
      <c r="G15" s="474">
        <v>5364</v>
      </c>
      <c r="H15" s="474">
        <v>8524.5979999998799</v>
      </c>
      <c r="I15" s="474">
        <v>34131</v>
      </c>
      <c r="J15" s="474">
        <v>1839235.5979999998</v>
      </c>
      <c r="K15" s="474">
        <v>1164</v>
      </c>
      <c r="L15" s="474">
        <v>434710</v>
      </c>
      <c r="M15" s="476">
        <v>0.23650330078164891</v>
      </c>
    </row>
    <row r="16" spans="1:13" x14ac:dyDescent="0.2">
      <c r="A16" s="359">
        <v>5</v>
      </c>
      <c r="B16" s="360" t="s">
        <v>319</v>
      </c>
      <c r="C16" s="473">
        <v>0</v>
      </c>
      <c r="D16" s="474">
        <v>0</v>
      </c>
      <c r="E16" s="474">
        <v>683955</v>
      </c>
      <c r="F16" s="474">
        <v>0</v>
      </c>
      <c r="G16" s="474">
        <v>16937</v>
      </c>
      <c r="H16" s="474">
        <v>1781.6849999999999</v>
      </c>
      <c r="I16" s="474">
        <v>32435</v>
      </c>
      <c r="J16" s="474">
        <v>718171.68500000006</v>
      </c>
      <c r="K16" s="474">
        <v>0</v>
      </c>
      <c r="L16" s="474">
        <v>357437</v>
      </c>
      <c r="M16" s="476">
        <v>0.49770411096059847</v>
      </c>
    </row>
    <row r="17" spans="1:13" ht="15" thickBot="1" x14ac:dyDescent="0.25">
      <c r="A17" s="363">
        <v>6</v>
      </c>
      <c r="B17" s="364" t="s">
        <v>318</v>
      </c>
      <c r="C17" s="477">
        <v>0</v>
      </c>
      <c r="D17" s="478">
        <v>0</v>
      </c>
      <c r="E17" s="478">
        <v>774539</v>
      </c>
      <c r="F17" s="478">
        <v>0</v>
      </c>
      <c r="G17" s="478">
        <v>58686</v>
      </c>
      <c r="H17" s="478">
        <v>20516.599999999999</v>
      </c>
      <c r="I17" s="478">
        <v>2472</v>
      </c>
      <c r="J17" s="478">
        <v>797527.6</v>
      </c>
      <c r="K17" s="478">
        <v>25</v>
      </c>
      <c r="L17" s="478">
        <v>680715</v>
      </c>
      <c r="M17" s="479">
        <v>0.85355834576589473</v>
      </c>
    </row>
    <row r="18" spans="1:13" s="7" customFormat="1" ht="29.25" thickBot="1" x14ac:dyDescent="0.25">
      <c r="A18" s="367" t="s">
        <v>5</v>
      </c>
      <c r="B18" s="368" t="s">
        <v>325</v>
      </c>
      <c r="C18" s="368">
        <v>0</v>
      </c>
      <c r="D18" s="369">
        <v>0</v>
      </c>
      <c r="E18" s="369">
        <v>0</v>
      </c>
      <c r="F18" s="369">
        <v>0</v>
      </c>
      <c r="G18" s="369">
        <v>0</v>
      </c>
      <c r="H18" s="369">
        <v>0</v>
      </c>
      <c r="I18" s="369">
        <v>0</v>
      </c>
      <c r="J18" s="369">
        <v>0</v>
      </c>
      <c r="K18" s="369">
        <v>0</v>
      </c>
      <c r="L18" s="369">
        <v>0</v>
      </c>
      <c r="M18" s="370">
        <v>0</v>
      </c>
    </row>
    <row r="19" spans="1:13" s="7" customFormat="1" ht="15" thickBot="1" x14ac:dyDescent="0.25">
      <c r="A19" s="371"/>
      <c r="B19" s="372"/>
      <c r="C19" s="372"/>
      <c r="D19" s="373"/>
      <c r="E19" s="373"/>
      <c r="F19" s="373"/>
      <c r="G19" s="373"/>
      <c r="H19" s="373"/>
      <c r="I19" s="373"/>
      <c r="J19" s="373"/>
      <c r="K19" s="373"/>
      <c r="L19" s="373"/>
      <c r="M19" s="374"/>
    </row>
    <row r="20" spans="1:13" x14ac:dyDescent="0.2">
      <c r="A20" s="375" t="s">
        <v>324</v>
      </c>
      <c r="B20" s="376"/>
      <c r="C20" s="376"/>
      <c r="D20" s="377"/>
      <c r="E20" s="377"/>
      <c r="F20" s="377"/>
      <c r="G20" s="377"/>
      <c r="H20" s="377"/>
      <c r="I20" s="377"/>
      <c r="J20" s="377"/>
      <c r="K20" s="377"/>
      <c r="L20" s="377"/>
      <c r="M20" s="11"/>
    </row>
    <row r="21" spans="1:13" s="7" customFormat="1" x14ac:dyDescent="0.2">
      <c r="A21" s="378"/>
      <c r="B21" s="379" t="s">
        <v>323</v>
      </c>
      <c r="C21" s="379"/>
      <c r="D21" s="380"/>
      <c r="E21" s="381"/>
      <c r="F21" s="380"/>
      <c r="G21" s="381"/>
      <c r="H21" s="380"/>
      <c r="I21" s="380"/>
      <c r="J21" s="380"/>
      <c r="K21" s="380"/>
      <c r="L21" s="380"/>
      <c r="M21" s="382"/>
    </row>
    <row r="22" spans="1:13" s="7" customFormat="1" x14ac:dyDescent="0.2">
      <c r="A22" s="359">
        <v>8</v>
      </c>
      <c r="B22" s="360" t="s">
        <v>322</v>
      </c>
      <c r="C22" s="379"/>
      <c r="D22" s="380"/>
      <c r="E22" s="383"/>
      <c r="F22" s="380"/>
      <c r="G22" s="383"/>
      <c r="H22" s="380"/>
      <c r="I22" s="380"/>
      <c r="J22" s="380"/>
      <c r="K22" s="380"/>
      <c r="L22" s="380"/>
      <c r="M22" s="382"/>
    </row>
    <row r="23" spans="1:13" x14ac:dyDescent="0.2">
      <c r="A23" s="359">
        <v>9</v>
      </c>
      <c r="B23" s="360" t="s">
        <v>321</v>
      </c>
      <c r="C23" s="360"/>
      <c r="D23" s="361"/>
      <c r="E23" s="383"/>
      <c r="F23" s="361"/>
      <c r="G23" s="362"/>
      <c r="H23" s="361"/>
      <c r="I23" s="361"/>
      <c r="J23" s="361"/>
      <c r="K23" s="361"/>
      <c r="L23" s="361"/>
      <c r="M23" s="9"/>
    </row>
    <row r="24" spans="1:13" x14ac:dyDescent="0.2">
      <c r="A24" s="359">
        <v>10</v>
      </c>
      <c r="B24" s="360" t="s">
        <v>320</v>
      </c>
      <c r="C24" s="360"/>
      <c r="D24" s="361"/>
      <c r="E24" s="381"/>
      <c r="F24" s="361"/>
      <c r="G24" s="384"/>
      <c r="H24" s="361"/>
      <c r="I24" s="361"/>
      <c r="J24" s="361"/>
      <c r="K24" s="361"/>
      <c r="L24" s="361"/>
      <c r="M24" s="9"/>
    </row>
    <row r="25" spans="1:13" x14ac:dyDescent="0.2">
      <c r="A25" s="359">
        <v>11</v>
      </c>
      <c r="B25" s="360" t="s">
        <v>319</v>
      </c>
      <c r="C25" s="360"/>
      <c r="D25" s="361"/>
      <c r="E25" s="361"/>
      <c r="F25" s="361"/>
      <c r="G25" s="361"/>
      <c r="H25" s="361"/>
      <c r="I25" s="361"/>
      <c r="J25" s="361"/>
      <c r="K25" s="361"/>
      <c r="L25" s="361"/>
      <c r="M25" s="9"/>
    </row>
    <row r="26" spans="1:13" ht="15" thickBot="1" x14ac:dyDescent="0.25">
      <c r="A26" s="363">
        <v>12</v>
      </c>
      <c r="B26" s="364" t="s">
        <v>318</v>
      </c>
      <c r="C26" s="364"/>
      <c r="D26" s="365"/>
      <c r="E26" s="365"/>
      <c r="F26" s="365"/>
      <c r="G26" s="365"/>
      <c r="H26" s="365"/>
      <c r="I26" s="365"/>
      <c r="J26" s="365"/>
      <c r="K26" s="365"/>
      <c r="L26" s="365"/>
      <c r="M26" s="366"/>
    </row>
    <row r="27" spans="1:13" s="7" customFormat="1" ht="15" thickBot="1" x14ac:dyDescent="0.25">
      <c r="A27" s="385">
        <v>13</v>
      </c>
      <c r="B27" s="386" t="s">
        <v>317</v>
      </c>
      <c r="C27" s="386">
        <v>0</v>
      </c>
      <c r="D27" s="387">
        <v>0</v>
      </c>
      <c r="E27" s="387">
        <v>0</v>
      </c>
      <c r="F27" s="387">
        <v>0</v>
      </c>
      <c r="G27" s="387">
        <v>0</v>
      </c>
      <c r="H27" s="387">
        <v>0</v>
      </c>
      <c r="I27" s="387">
        <v>0</v>
      </c>
      <c r="J27" s="387">
        <v>0</v>
      </c>
      <c r="K27" s="387">
        <v>0</v>
      </c>
      <c r="L27" s="387">
        <v>0</v>
      </c>
      <c r="M27" s="388">
        <v>0</v>
      </c>
    </row>
    <row r="28" spans="1:13" s="7" customFormat="1" x14ac:dyDescent="0.2">
      <c r="A28" s="389"/>
      <c r="B28" s="390" t="s">
        <v>323</v>
      </c>
      <c r="C28" s="390"/>
      <c r="D28" s="391"/>
      <c r="E28" s="392"/>
      <c r="F28" s="391"/>
      <c r="G28" s="392"/>
      <c r="H28" s="391"/>
      <c r="I28" s="391"/>
      <c r="J28" s="391"/>
      <c r="K28" s="391"/>
      <c r="L28" s="391"/>
      <c r="M28" s="393"/>
    </row>
    <row r="29" spans="1:13" s="7" customFormat="1" x14ac:dyDescent="0.2">
      <c r="A29" s="359">
        <v>14</v>
      </c>
      <c r="B29" s="360" t="s">
        <v>322</v>
      </c>
      <c r="C29" s="379"/>
      <c r="D29" s="380"/>
      <c r="E29" s="383"/>
      <c r="F29" s="380"/>
      <c r="G29" s="383"/>
      <c r="H29" s="380"/>
      <c r="I29" s="380"/>
      <c r="J29" s="380"/>
      <c r="K29" s="380"/>
      <c r="L29" s="380"/>
      <c r="M29" s="382"/>
    </row>
    <row r="30" spans="1:13" x14ac:dyDescent="0.2">
      <c r="A30" s="359">
        <v>15</v>
      </c>
      <c r="B30" s="360" t="s">
        <v>321</v>
      </c>
      <c r="C30" s="360"/>
      <c r="D30" s="361"/>
      <c r="E30" s="383"/>
      <c r="F30" s="361"/>
      <c r="G30" s="362"/>
      <c r="H30" s="361"/>
      <c r="I30" s="361"/>
      <c r="J30" s="361"/>
      <c r="K30" s="361"/>
      <c r="L30" s="361"/>
      <c r="M30" s="9"/>
    </row>
    <row r="31" spans="1:13" x14ac:dyDescent="0.2">
      <c r="A31" s="359">
        <v>16</v>
      </c>
      <c r="B31" s="360" t="s">
        <v>320</v>
      </c>
      <c r="C31" s="360"/>
      <c r="D31" s="361"/>
      <c r="E31" s="381"/>
      <c r="F31" s="361"/>
      <c r="G31" s="384"/>
      <c r="H31" s="361"/>
      <c r="I31" s="361"/>
      <c r="J31" s="361"/>
      <c r="K31" s="361"/>
      <c r="L31" s="361"/>
      <c r="M31" s="9"/>
    </row>
    <row r="32" spans="1:13" x14ac:dyDescent="0.2">
      <c r="A32" s="359">
        <v>17</v>
      </c>
      <c r="B32" s="360" t="s">
        <v>319</v>
      </c>
      <c r="C32" s="360"/>
      <c r="D32" s="361"/>
      <c r="E32" s="361"/>
      <c r="F32" s="361"/>
      <c r="G32" s="361"/>
      <c r="H32" s="361"/>
      <c r="I32" s="361"/>
      <c r="J32" s="361"/>
      <c r="K32" s="361"/>
      <c r="L32" s="361"/>
      <c r="M32" s="9"/>
    </row>
    <row r="33" spans="1:13" ht="15" thickBot="1" x14ac:dyDescent="0.25">
      <c r="A33" s="363">
        <v>18</v>
      </c>
      <c r="B33" s="364" t="s">
        <v>318</v>
      </c>
      <c r="C33" s="364"/>
      <c r="D33" s="365"/>
      <c r="E33" s="365"/>
      <c r="F33" s="365"/>
      <c r="G33" s="365"/>
      <c r="H33" s="365"/>
      <c r="I33" s="365"/>
      <c r="J33" s="365"/>
      <c r="K33" s="365"/>
      <c r="L33" s="365"/>
      <c r="M33" s="366"/>
    </row>
    <row r="34" spans="1:13" s="7" customFormat="1" ht="15" thickBot="1" x14ac:dyDescent="0.25">
      <c r="A34" s="385">
        <v>19</v>
      </c>
      <c r="B34" s="386" t="s">
        <v>317</v>
      </c>
      <c r="C34" s="386">
        <v>0</v>
      </c>
      <c r="D34" s="387">
        <v>0</v>
      </c>
      <c r="E34" s="387">
        <v>0</v>
      </c>
      <c r="F34" s="387">
        <v>0</v>
      </c>
      <c r="G34" s="387">
        <v>0</v>
      </c>
      <c r="H34" s="387">
        <v>0</v>
      </c>
      <c r="I34" s="387">
        <v>0</v>
      </c>
      <c r="J34" s="387">
        <v>0</v>
      </c>
      <c r="K34" s="387">
        <v>0</v>
      </c>
      <c r="L34" s="387">
        <v>0</v>
      </c>
      <c r="M34" s="388">
        <v>0</v>
      </c>
    </row>
    <row r="35" spans="1:13" s="7" customFormat="1" ht="15" thickBot="1" x14ac:dyDescent="0.25">
      <c r="A35" s="394"/>
      <c r="B35" s="395" t="s">
        <v>186</v>
      </c>
      <c r="C35" s="395"/>
      <c r="D35" s="396"/>
      <c r="E35" s="397"/>
      <c r="F35" s="396"/>
      <c r="G35" s="397"/>
      <c r="H35" s="396"/>
      <c r="I35" s="396"/>
      <c r="J35" s="396"/>
      <c r="K35" s="396"/>
      <c r="L35" s="396"/>
      <c r="M35" s="398"/>
    </row>
    <row r="36" spans="1:13" s="7" customFormat="1" ht="28.5" x14ac:dyDescent="0.2">
      <c r="A36" s="399" t="s">
        <v>9</v>
      </c>
      <c r="B36" s="400" t="s">
        <v>316</v>
      </c>
      <c r="C36" s="401">
        <v>0</v>
      </c>
      <c r="D36" s="401">
        <v>0</v>
      </c>
      <c r="E36" s="402">
        <v>0</v>
      </c>
      <c r="F36" s="401">
        <v>0</v>
      </c>
      <c r="G36" s="402">
        <v>0</v>
      </c>
      <c r="H36" s="401">
        <v>0</v>
      </c>
      <c r="I36" s="401">
        <v>0</v>
      </c>
      <c r="J36" s="401">
        <v>0</v>
      </c>
      <c r="K36" s="401">
        <v>0</v>
      </c>
      <c r="L36" s="401">
        <v>0</v>
      </c>
      <c r="M36" s="403">
        <v>0</v>
      </c>
    </row>
    <row r="37" spans="1:13" ht="15" thickBot="1" x14ac:dyDescent="0.25">
      <c r="A37" s="404" t="s">
        <v>15</v>
      </c>
      <c r="B37" s="405" t="s">
        <v>315</v>
      </c>
      <c r="C37" s="480">
        <v>104285045</v>
      </c>
      <c r="D37" s="480">
        <v>613265</v>
      </c>
      <c r="E37" s="480">
        <v>1814611</v>
      </c>
      <c r="F37" s="480">
        <v>715182</v>
      </c>
      <c r="G37" s="480">
        <v>80987</v>
      </c>
      <c r="H37" s="480">
        <v>18505769.501000002</v>
      </c>
      <c r="I37" s="480">
        <v>20394046</v>
      </c>
      <c r="J37" s="480">
        <v>146327918.50099999</v>
      </c>
      <c r="K37" s="480">
        <v>173707</v>
      </c>
      <c r="L37" s="480">
        <v>2527311</v>
      </c>
      <c r="M37" s="481">
        <v>1.7292084668957406E-2</v>
      </c>
    </row>
    <row r="38" spans="1:13" ht="15" thickBot="1" x14ac:dyDescent="0.25">
      <c r="A38" s="406"/>
      <c r="B38" s="407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</row>
    <row r="39" spans="1:13" x14ac:dyDescent="0.2">
      <c r="A39" s="644" t="s">
        <v>314</v>
      </c>
      <c r="B39" s="645"/>
      <c r="C39" s="645"/>
      <c r="D39" s="645"/>
      <c r="E39" s="645"/>
      <c r="F39" s="645"/>
      <c r="G39" s="645"/>
      <c r="H39" s="645"/>
      <c r="I39" s="645"/>
      <c r="J39" s="645"/>
      <c r="K39" s="645"/>
      <c r="L39" s="645"/>
      <c r="M39" s="646"/>
    </row>
    <row r="40" spans="1:13" ht="15" thickBot="1" x14ac:dyDescent="0.25">
      <c r="A40" s="647"/>
      <c r="B40" s="648"/>
      <c r="C40" s="648"/>
      <c r="D40" s="648"/>
      <c r="E40" s="648"/>
      <c r="F40" s="648"/>
      <c r="G40" s="648"/>
      <c r="H40" s="648"/>
      <c r="I40" s="648"/>
      <c r="J40" s="648"/>
      <c r="K40" s="648"/>
      <c r="L40" s="648"/>
      <c r="M40" s="649"/>
    </row>
    <row r="41" spans="1:13" x14ac:dyDescent="0.2">
      <c r="A41" s="3" t="s">
        <v>418</v>
      </c>
    </row>
  </sheetData>
  <sheetProtection algorithmName="SHA-512" hashValue="wC7nieEbt4DZuRD/UFznGUdS695S46CqMss7TV1lg8YbqImiAU8fxqCGCn9gS5JchEHA/k2oTu6FMyg/yhu3Hg==" saltValue="C6N+10MoO3GxPfLsE8LJsw==" spinCount="100000" sheet="1" objects="1" scenarios="1"/>
  <mergeCells count="18">
    <mergeCell ref="A39:M40"/>
    <mergeCell ref="M7:M9"/>
    <mergeCell ref="A8:A9"/>
    <mergeCell ref="B8:B9"/>
    <mergeCell ref="C8:D8"/>
    <mergeCell ref="E8:E9"/>
    <mergeCell ref="F8:F9"/>
    <mergeCell ref="G8:G9"/>
    <mergeCell ref="A2:M2"/>
    <mergeCell ref="A4:M4"/>
    <mergeCell ref="K6:M6"/>
    <mergeCell ref="C7:E7"/>
    <mergeCell ref="F7:G7"/>
    <mergeCell ref="H7:H9"/>
    <mergeCell ref="I7:I9"/>
    <mergeCell ref="J7:J9"/>
    <mergeCell ref="K7:K9"/>
    <mergeCell ref="L7:L9"/>
  </mergeCells>
  <printOptions horizontalCentered="1"/>
  <pageMargins left="0.7" right="0.7" top="0.75" bottom="0.75" header="0.3" footer="0.3"/>
  <pageSetup paperSize="9" scale="4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2:G75"/>
  <sheetViews>
    <sheetView showGridLines="0" zoomScale="90" zoomScaleNormal="90" workbookViewId="0">
      <selection activeCell="G13" sqref="G13"/>
    </sheetView>
  </sheetViews>
  <sheetFormatPr defaultColWidth="9.140625" defaultRowHeight="14.25" x14ac:dyDescent="0.2"/>
  <cols>
    <col min="1" max="1" width="8.28515625" style="1" customWidth="1"/>
    <col min="2" max="2" width="59.28515625" style="1" customWidth="1"/>
    <col min="3" max="3" width="17.5703125" style="1" customWidth="1"/>
    <col min="4" max="6" width="21.42578125" style="1" customWidth="1"/>
    <col min="7" max="7" width="24.140625" style="1" customWidth="1"/>
    <col min="8" max="8" width="6" style="1" customWidth="1"/>
    <col min="9" max="16384" width="9.140625" style="1"/>
  </cols>
  <sheetData>
    <row r="2" spans="1:7" x14ac:dyDescent="0.2">
      <c r="A2" s="620" t="s">
        <v>409</v>
      </c>
      <c r="B2" s="620"/>
      <c r="C2" s="620"/>
      <c r="D2" s="620"/>
      <c r="E2" s="620"/>
      <c r="F2" s="620"/>
      <c r="G2" s="620"/>
    </row>
    <row r="3" spans="1:7" ht="15.75" thickBot="1" x14ac:dyDescent="0.25">
      <c r="A3" s="408"/>
      <c r="B3" s="409"/>
      <c r="C3" s="409"/>
      <c r="D3" s="409"/>
      <c r="E3" s="409"/>
      <c r="F3" s="409"/>
      <c r="G3" s="111" t="s">
        <v>1</v>
      </c>
    </row>
    <row r="4" spans="1:7" ht="66.2" customHeight="1" x14ac:dyDescent="0.2">
      <c r="A4" s="664" t="s">
        <v>0</v>
      </c>
      <c r="B4" s="667" t="s">
        <v>28</v>
      </c>
      <c r="C4" s="670" t="s">
        <v>303</v>
      </c>
      <c r="D4" s="671"/>
      <c r="E4" s="672" t="s">
        <v>390</v>
      </c>
      <c r="F4" s="672" t="s">
        <v>357</v>
      </c>
      <c r="G4" s="664" t="s">
        <v>356</v>
      </c>
    </row>
    <row r="5" spans="1:7" ht="29.25" thickBot="1" x14ac:dyDescent="0.25">
      <c r="A5" s="665"/>
      <c r="B5" s="668"/>
      <c r="C5" s="276" t="s">
        <v>302</v>
      </c>
      <c r="D5" s="258" t="s">
        <v>304</v>
      </c>
      <c r="E5" s="673"/>
      <c r="F5" s="673"/>
      <c r="G5" s="666"/>
    </row>
    <row r="6" spans="1:7" ht="15" thickBot="1" x14ac:dyDescent="0.25">
      <c r="A6" s="666"/>
      <c r="B6" s="669"/>
      <c r="C6" s="338">
        <v>1</v>
      </c>
      <c r="D6" s="339">
        <v>2</v>
      </c>
      <c r="E6" s="261">
        <v>3</v>
      </c>
      <c r="F6" s="261">
        <v>4</v>
      </c>
      <c r="G6" s="261">
        <v>5</v>
      </c>
    </row>
    <row r="7" spans="1:7" ht="15" thickBot="1" x14ac:dyDescent="0.25">
      <c r="A7" s="658" t="s">
        <v>355</v>
      </c>
      <c r="B7" s="659"/>
      <c r="C7" s="659"/>
      <c r="D7" s="659"/>
      <c r="E7" s="659"/>
      <c r="F7" s="659"/>
      <c r="G7" s="660"/>
    </row>
    <row r="8" spans="1:7" ht="15" thickBot="1" x14ac:dyDescent="0.25">
      <c r="A8" s="275" t="s">
        <v>233</v>
      </c>
      <c r="B8" s="274" t="s">
        <v>354</v>
      </c>
      <c r="C8" s="483">
        <v>124099529.90108097</v>
      </c>
      <c r="D8" s="483">
        <v>1841399.9207901999</v>
      </c>
      <c r="E8" s="483">
        <v>2448468.3772297841</v>
      </c>
      <c r="F8" s="483">
        <v>0</v>
      </c>
      <c r="G8" s="483">
        <v>588357.73300007696</v>
      </c>
    </row>
    <row r="9" spans="1:7" x14ac:dyDescent="0.2">
      <c r="A9" s="273" t="s">
        <v>236</v>
      </c>
      <c r="B9" s="272" t="s">
        <v>353</v>
      </c>
      <c r="C9" s="484">
        <v>118088018.99312098</v>
      </c>
      <c r="D9" s="485">
        <v>1837541.6700001995</v>
      </c>
      <c r="E9" s="486">
        <v>2412617.4191597849</v>
      </c>
      <c r="F9" s="245"/>
      <c r="G9" s="494">
        <v>549853.74800007697</v>
      </c>
    </row>
    <row r="10" spans="1:7" x14ac:dyDescent="0.2">
      <c r="A10" s="271" t="s">
        <v>237</v>
      </c>
      <c r="B10" s="266" t="s">
        <v>458</v>
      </c>
      <c r="C10" s="488">
        <v>2896492.3780800011</v>
      </c>
      <c r="D10" s="495">
        <v>3856.4730000000031</v>
      </c>
      <c r="E10" s="490">
        <v>26806.232609999937</v>
      </c>
      <c r="F10" s="2"/>
      <c r="G10" s="488">
        <v>38503.686999999954</v>
      </c>
    </row>
    <row r="11" spans="1:7" x14ac:dyDescent="0.2">
      <c r="A11" s="271" t="s">
        <v>459</v>
      </c>
      <c r="B11" s="266" t="s">
        <v>460</v>
      </c>
      <c r="C11" s="492">
        <v>1676663.5231199998</v>
      </c>
      <c r="D11" s="489">
        <v>1.13679</v>
      </c>
      <c r="E11" s="493">
        <v>185.64769999999999</v>
      </c>
      <c r="F11" s="151"/>
      <c r="G11" s="492">
        <v>0</v>
      </c>
    </row>
    <row r="12" spans="1:7" x14ac:dyDescent="0.2">
      <c r="A12" s="271" t="s">
        <v>461</v>
      </c>
      <c r="B12" s="266" t="s">
        <v>462</v>
      </c>
      <c r="C12" s="492">
        <v>382550.90976999997</v>
      </c>
      <c r="D12" s="489">
        <v>0.04</v>
      </c>
      <c r="E12" s="493">
        <v>2195.9921300000001</v>
      </c>
      <c r="F12" s="151"/>
      <c r="G12" s="492">
        <v>5.7999999999999996E-2</v>
      </c>
    </row>
    <row r="13" spans="1:7" x14ac:dyDescent="0.2">
      <c r="A13" s="271" t="s">
        <v>463</v>
      </c>
      <c r="B13" s="266" t="s">
        <v>464</v>
      </c>
      <c r="C13" s="492">
        <v>325421.81686000002</v>
      </c>
      <c r="D13" s="489">
        <v>0.11000000000000001</v>
      </c>
      <c r="E13" s="493">
        <v>35.86909</v>
      </c>
      <c r="F13" s="151"/>
      <c r="G13" s="492">
        <v>0</v>
      </c>
    </row>
    <row r="14" spans="1:7" x14ac:dyDescent="0.2">
      <c r="A14" s="271" t="s">
        <v>465</v>
      </c>
      <c r="B14" s="266" t="s">
        <v>466</v>
      </c>
      <c r="C14" s="492">
        <v>317438.39108999999</v>
      </c>
      <c r="D14" s="489">
        <v>0</v>
      </c>
      <c r="E14" s="493">
        <v>34.934010000000001</v>
      </c>
      <c r="F14" s="151"/>
      <c r="G14" s="492">
        <v>0.03</v>
      </c>
    </row>
    <row r="15" spans="1:7" x14ac:dyDescent="0.2">
      <c r="A15" s="271" t="s">
        <v>467</v>
      </c>
      <c r="B15" s="266" t="s">
        <v>468</v>
      </c>
      <c r="C15" s="492">
        <v>217129.58500000002</v>
      </c>
      <c r="D15" s="489">
        <v>0.03</v>
      </c>
      <c r="E15" s="493">
        <v>6513.9175500000001</v>
      </c>
      <c r="F15" s="151"/>
      <c r="G15" s="492">
        <v>0</v>
      </c>
    </row>
    <row r="16" spans="1:7" x14ac:dyDescent="0.2">
      <c r="A16" s="271" t="s">
        <v>469</v>
      </c>
      <c r="B16" s="266" t="s">
        <v>470</v>
      </c>
      <c r="C16" s="492">
        <v>91357.350509999989</v>
      </c>
      <c r="D16" s="489">
        <v>0</v>
      </c>
      <c r="E16" s="493">
        <v>10.729119999999998</v>
      </c>
      <c r="F16" s="151"/>
      <c r="G16" s="492">
        <v>0</v>
      </c>
    </row>
    <row r="17" spans="1:7" x14ac:dyDescent="0.2">
      <c r="A17" s="271" t="s">
        <v>471</v>
      </c>
      <c r="B17" s="266" t="s">
        <v>472</v>
      </c>
      <c r="C17" s="492">
        <v>62238.725290000002</v>
      </c>
      <c r="D17" s="489">
        <v>0</v>
      </c>
      <c r="E17" s="493">
        <v>6.2238699999999998</v>
      </c>
      <c r="F17" s="151"/>
      <c r="G17" s="492">
        <v>0</v>
      </c>
    </row>
    <row r="18" spans="1:7" x14ac:dyDescent="0.2">
      <c r="A18" s="271" t="s">
        <v>473</v>
      </c>
      <c r="B18" s="266" t="s">
        <v>474</v>
      </c>
      <c r="C18" s="492">
        <v>24634.569380000001</v>
      </c>
      <c r="D18" s="489">
        <v>0</v>
      </c>
      <c r="E18" s="493">
        <v>31.615530000000003</v>
      </c>
      <c r="F18" s="151"/>
      <c r="G18" s="492">
        <v>0.03</v>
      </c>
    </row>
    <row r="19" spans="1:7" x14ac:dyDescent="0.2">
      <c r="A19" s="271" t="s">
        <v>475</v>
      </c>
      <c r="B19" s="266" t="s">
        <v>476</v>
      </c>
      <c r="C19" s="492">
        <v>9176.4906599999995</v>
      </c>
      <c r="D19" s="489">
        <v>0</v>
      </c>
      <c r="E19" s="493">
        <v>1.00942</v>
      </c>
      <c r="F19" s="151"/>
      <c r="G19" s="492">
        <v>0</v>
      </c>
    </row>
    <row r="20" spans="1:7" x14ac:dyDescent="0.2">
      <c r="A20" s="271" t="s">
        <v>477</v>
      </c>
      <c r="B20" s="266" t="s">
        <v>478</v>
      </c>
      <c r="C20" s="492">
        <v>4316.2860000000001</v>
      </c>
      <c r="D20" s="489">
        <v>0</v>
      </c>
      <c r="E20" s="493">
        <v>10.473990000000001</v>
      </c>
      <c r="F20" s="151"/>
      <c r="G20" s="492">
        <v>0.01</v>
      </c>
    </row>
    <row r="21" spans="1:7" x14ac:dyDescent="0.2">
      <c r="A21" s="271" t="s">
        <v>479</v>
      </c>
      <c r="B21" s="266" t="s">
        <v>480</v>
      </c>
      <c r="C21" s="492">
        <v>3156.77</v>
      </c>
      <c r="D21" s="489">
        <v>0</v>
      </c>
      <c r="E21" s="493">
        <v>7.3801899999999998</v>
      </c>
      <c r="F21" s="151"/>
      <c r="G21" s="492">
        <v>0</v>
      </c>
    </row>
    <row r="22" spans="1:7" x14ac:dyDescent="0.2">
      <c r="A22" s="271" t="s">
        <v>481</v>
      </c>
      <c r="B22" s="266" t="s">
        <v>482</v>
      </c>
      <c r="C22" s="492">
        <v>571.46719999999993</v>
      </c>
      <c r="D22" s="489">
        <v>0</v>
      </c>
      <c r="E22" s="493">
        <v>6.2859999999999999E-2</v>
      </c>
      <c r="F22" s="151"/>
      <c r="G22" s="492">
        <v>0</v>
      </c>
    </row>
    <row r="23" spans="1:7" x14ac:dyDescent="0.2">
      <c r="A23" s="271" t="s">
        <v>483</v>
      </c>
      <c r="B23" s="266" t="s">
        <v>484</v>
      </c>
      <c r="C23" s="492">
        <v>258.488</v>
      </c>
      <c r="D23" s="489">
        <v>0</v>
      </c>
      <c r="E23" s="493">
        <v>2.6309700000000005</v>
      </c>
      <c r="F23" s="151"/>
      <c r="G23" s="492">
        <v>0</v>
      </c>
    </row>
    <row r="24" spans="1:7" x14ac:dyDescent="0.2">
      <c r="A24" s="271" t="s">
        <v>485</v>
      </c>
      <c r="B24" s="266" t="s">
        <v>486</v>
      </c>
      <c r="C24" s="492">
        <v>46.493000000000002</v>
      </c>
      <c r="D24" s="489">
        <v>0</v>
      </c>
      <c r="E24" s="493">
        <v>0.24787000000000001</v>
      </c>
      <c r="F24" s="151"/>
      <c r="G24" s="492">
        <v>0</v>
      </c>
    </row>
    <row r="25" spans="1:7" x14ac:dyDescent="0.2">
      <c r="A25" s="271" t="s">
        <v>487</v>
      </c>
      <c r="B25" s="266" t="s">
        <v>488</v>
      </c>
      <c r="C25" s="492">
        <v>38.308</v>
      </c>
      <c r="D25" s="489">
        <v>0.1</v>
      </c>
      <c r="E25" s="493">
        <v>7.4355199999999995</v>
      </c>
      <c r="F25" s="151"/>
      <c r="G25" s="492">
        <v>0.02</v>
      </c>
    </row>
    <row r="26" spans="1:7" x14ac:dyDescent="0.2">
      <c r="A26" s="271" t="s">
        <v>489</v>
      </c>
      <c r="B26" s="266" t="s">
        <v>490</v>
      </c>
      <c r="C26" s="492">
        <v>8.2650000000000006</v>
      </c>
      <c r="D26" s="489">
        <v>0</v>
      </c>
      <c r="E26" s="493">
        <v>0</v>
      </c>
      <c r="F26" s="151"/>
      <c r="G26" s="492">
        <v>0</v>
      </c>
    </row>
    <row r="27" spans="1:7" x14ac:dyDescent="0.2">
      <c r="A27" s="271" t="s">
        <v>491</v>
      </c>
      <c r="B27" s="266" t="s">
        <v>492</v>
      </c>
      <c r="C27" s="492">
        <v>6.1619999999999999</v>
      </c>
      <c r="D27" s="489">
        <v>0.14899999999999999</v>
      </c>
      <c r="E27" s="493">
        <v>0.2787</v>
      </c>
      <c r="F27" s="151"/>
      <c r="G27" s="492">
        <v>0.12</v>
      </c>
    </row>
    <row r="28" spans="1:7" x14ac:dyDescent="0.2">
      <c r="A28" s="271" t="s">
        <v>493</v>
      </c>
      <c r="B28" s="266" t="s">
        <v>494</v>
      </c>
      <c r="C28" s="492">
        <v>1.9000000000000001</v>
      </c>
      <c r="D28" s="489">
        <v>0.03</v>
      </c>
      <c r="E28" s="493">
        <v>7.1190000000000003E-2</v>
      </c>
      <c r="F28" s="151"/>
      <c r="G28" s="492">
        <v>0</v>
      </c>
    </row>
    <row r="29" spans="1:7" x14ac:dyDescent="0.2">
      <c r="A29" s="271" t="s">
        <v>495</v>
      </c>
      <c r="B29" s="266" t="s">
        <v>496</v>
      </c>
      <c r="C29" s="492">
        <v>1.087</v>
      </c>
      <c r="D29" s="489">
        <v>0.04</v>
      </c>
      <c r="E29" s="493">
        <v>5.1599999999999993E-2</v>
      </c>
      <c r="F29" s="151"/>
      <c r="G29" s="492">
        <v>0</v>
      </c>
    </row>
    <row r="30" spans="1:7" x14ac:dyDescent="0.2">
      <c r="A30" s="271" t="s">
        <v>497</v>
      </c>
      <c r="B30" s="266" t="s">
        <v>498</v>
      </c>
      <c r="C30" s="492">
        <v>0.7</v>
      </c>
      <c r="D30" s="489">
        <v>0.03</v>
      </c>
      <c r="E30" s="493">
        <v>4.5170000000000002E-2</v>
      </c>
      <c r="F30" s="151"/>
      <c r="G30" s="492">
        <v>0</v>
      </c>
    </row>
    <row r="31" spans="1:7" x14ac:dyDescent="0.2">
      <c r="A31" s="271" t="s">
        <v>499</v>
      </c>
      <c r="B31" s="266" t="s">
        <v>500</v>
      </c>
      <c r="C31" s="492">
        <v>0.5</v>
      </c>
      <c r="D31" s="489">
        <v>0</v>
      </c>
      <c r="E31" s="493">
        <v>1.0840000000000001E-2</v>
      </c>
      <c r="F31" s="151"/>
      <c r="G31" s="492">
        <v>0</v>
      </c>
    </row>
    <row r="32" spans="1:7" x14ac:dyDescent="0.2">
      <c r="A32" s="271" t="s">
        <v>501</v>
      </c>
      <c r="B32" s="266" t="s">
        <v>502</v>
      </c>
      <c r="C32" s="492">
        <v>0.3</v>
      </c>
      <c r="D32" s="489">
        <v>0</v>
      </c>
      <c r="E32" s="493">
        <v>6.4999999999999997E-3</v>
      </c>
      <c r="F32" s="151"/>
      <c r="G32" s="492">
        <v>0</v>
      </c>
    </row>
    <row r="33" spans="1:7" x14ac:dyDescent="0.2">
      <c r="A33" s="271" t="s">
        <v>503</v>
      </c>
      <c r="B33" s="266" t="s">
        <v>504</v>
      </c>
      <c r="C33" s="492">
        <v>0.29199999999999998</v>
      </c>
      <c r="D33" s="489">
        <v>0</v>
      </c>
      <c r="E33" s="493">
        <v>6.3299999999999997E-3</v>
      </c>
      <c r="F33" s="151"/>
      <c r="G33" s="492">
        <v>0.03</v>
      </c>
    </row>
    <row r="34" spans="1:7" x14ac:dyDescent="0.2">
      <c r="A34" s="271" t="s">
        <v>505</v>
      </c>
      <c r="B34" s="266" t="s">
        <v>506</v>
      </c>
      <c r="C34" s="492">
        <v>0.14399999999999999</v>
      </c>
      <c r="D34" s="489">
        <v>2.1999999999999999E-2</v>
      </c>
      <c r="E34" s="493">
        <v>1.8179999999999998E-2</v>
      </c>
      <c r="F34" s="151"/>
      <c r="G34" s="492">
        <v>0</v>
      </c>
    </row>
    <row r="35" spans="1:7" x14ac:dyDescent="0.2">
      <c r="A35" s="271" t="s">
        <v>507</v>
      </c>
      <c r="B35" s="266" t="s">
        <v>508</v>
      </c>
      <c r="C35" s="492">
        <v>0</v>
      </c>
      <c r="D35" s="489">
        <v>0.04</v>
      </c>
      <c r="E35" s="493">
        <v>2.8039999999999999E-2</v>
      </c>
      <c r="F35" s="151"/>
      <c r="G35" s="492">
        <v>0</v>
      </c>
    </row>
    <row r="36" spans="1:7" x14ac:dyDescent="0.2">
      <c r="A36" s="271" t="s">
        <v>509</v>
      </c>
      <c r="B36" s="266" t="s">
        <v>510</v>
      </c>
      <c r="C36" s="492">
        <v>0</v>
      </c>
      <c r="D36" s="489">
        <v>0.03</v>
      </c>
      <c r="E36" s="493">
        <v>0.03</v>
      </c>
      <c r="F36" s="151"/>
      <c r="G36" s="492">
        <v>0</v>
      </c>
    </row>
    <row r="37" spans="1:7" x14ac:dyDescent="0.2">
      <c r="A37" s="271" t="s">
        <v>511</v>
      </c>
      <c r="B37" s="266" t="s">
        <v>512</v>
      </c>
      <c r="C37" s="492">
        <v>5.0000000000000001E-3</v>
      </c>
      <c r="D37" s="489">
        <v>0.02</v>
      </c>
      <c r="E37" s="493">
        <v>9.0799999999999995E-3</v>
      </c>
      <c r="F37" s="151"/>
      <c r="G37" s="492">
        <v>0</v>
      </c>
    </row>
    <row r="38" spans="1:7" ht="15" thickBot="1" x14ac:dyDescent="0.25">
      <c r="A38" s="271" t="s">
        <v>513</v>
      </c>
      <c r="B38" s="496" t="s">
        <v>514</v>
      </c>
      <c r="C38" s="492">
        <v>1E-3</v>
      </c>
      <c r="D38" s="489">
        <v>0</v>
      </c>
      <c r="E38" s="493">
        <v>1.0000000000000001E-5</v>
      </c>
      <c r="F38" s="151"/>
      <c r="G38" s="492">
        <v>0</v>
      </c>
    </row>
    <row r="39" spans="1:7" ht="15" thickBot="1" x14ac:dyDescent="0.25">
      <c r="A39" s="270" t="s">
        <v>230</v>
      </c>
      <c r="B39" s="482" t="s">
        <v>345</v>
      </c>
      <c r="C39" s="483">
        <v>20357938.788360178</v>
      </c>
      <c r="D39" s="483">
        <v>36106.757000000005</v>
      </c>
      <c r="E39" s="483">
        <v>78842.993729999012</v>
      </c>
      <c r="F39" s="483">
        <v>0</v>
      </c>
      <c r="G39" s="483">
        <v>0</v>
      </c>
    </row>
    <row r="40" spans="1:7" x14ac:dyDescent="0.2">
      <c r="A40" s="269" t="s">
        <v>297</v>
      </c>
      <c r="B40" s="268" t="s">
        <v>353</v>
      </c>
      <c r="C40" s="484">
        <v>16787434.856730178</v>
      </c>
      <c r="D40" s="485">
        <v>36106.757000000005</v>
      </c>
      <c r="E40" s="486">
        <v>66657.461559999007</v>
      </c>
      <c r="F40" s="486"/>
      <c r="G40" s="487">
        <v>0</v>
      </c>
    </row>
    <row r="41" spans="1:7" x14ac:dyDescent="0.2">
      <c r="A41" s="260" t="s">
        <v>346</v>
      </c>
      <c r="B41" s="267" t="s">
        <v>458</v>
      </c>
      <c r="C41" s="488">
        <v>2299676.3276300011</v>
      </c>
      <c r="D41" s="489">
        <v>0</v>
      </c>
      <c r="E41" s="490">
        <v>10460.028799999996</v>
      </c>
      <c r="F41" s="490"/>
      <c r="G41" s="491">
        <v>0</v>
      </c>
    </row>
    <row r="42" spans="1:7" x14ac:dyDescent="0.2">
      <c r="A42" s="260" t="s">
        <v>515</v>
      </c>
      <c r="B42" s="267" t="s">
        <v>516</v>
      </c>
      <c r="C42" s="492">
        <v>1124683.7</v>
      </c>
      <c r="D42" s="489">
        <v>0</v>
      </c>
      <c r="E42" s="493">
        <v>112.46838000000001</v>
      </c>
      <c r="F42" s="493"/>
      <c r="G42" s="491">
        <v>0</v>
      </c>
    </row>
    <row r="43" spans="1:7" x14ac:dyDescent="0.2">
      <c r="A43" s="260" t="s">
        <v>517</v>
      </c>
      <c r="B43" s="267" t="s">
        <v>462</v>
      </c>
      <c r="C43" s="492">
        <v>112850.95</v>
      </c>
      <c r="D43" s="489">
        <v>0</v>
      </c>
      <c r="E43" s="493">
        <v>1603.8082599999998</v>
      </c>
      <c r="F43" s="493"/>
      <c r="G43" s="491">
        <v>0</v>
      </c>
    </row>
    <row r="44" spans="1:7" x14ac:dyDescent="0.2">
      <c r="A44" s="260" t="s">
        <v>518</v>
      </c>
      <c r="B44" s="267" t="s">
        <v>470</v>
      </c>
      <c r="C44" s="492">
        <v>32657.577000000001</v>
      </c>
      <c r="D44" s="489">
        <v>0</v>
      </c>
      <c r="E44" s="493">
        <v>3.2737600000000002</v>
      </c>
      <c r="F44" s="493"/>
      <c r="G44" s="491">
        <v>0</v>
      </c>
    </row>
    <row r="45" spans="1:7" x14ac:dyDescent="0.2">
      <c r="A45" s="260" t="s">
        <v>519</v>
      </c>
      <c r="B45" s="267" t="s">
        <v>460</v>
      </c>
      <c r="C45" s="492">
        <v>343.6</v>
      </c>
      <c r="D45" s="489">
        <v>0</v>
      </c>
      <c r="E45" s="493">
        <v>4.1989299999999998</v>
      </c>
      <c r="F45" s="493"/>
      <c r="G45" s="491">
        <v>0</v>
      </c>
    </row>
    <row r="46" spans="1:7" x14ac:dyDescent="0.2">
      <c r="A46" s="260" t="s">
        <v>520</v>
      </c>
      <c r="B46" s="267" t="s">
        <v>486</v>
      </c>
      <c r="C46" s="492">
        <v>253.50700000000001</v>
      </c>
      <c r="D46" s="489">
        <v>0</v>
      </c>
      <c r="E46" s="493">
        <v>1.35154</v>
      </c>
      <c r="F46" s="493"/>
      <c r="G46" s="491">
        <v>0</v>
      </c>
    </row>
    <row r="47" spans="1:7" x14ac:dyDescent="0.2">
      <c r="A47" s="260" t="s">
        <v>521</v>
      </c>
      <c r="B47" s="266" t="s">
        <v>484</v>
      </c>
      <c r="C47" s="492">
        <v>21.535</v>
      </c>
      <c r="D47" s="489">
        <v>0</v>
      </c>
      <c r="E47" s="493">
        <v>0.21919</v>
      </c>
      <c r="F47" s="493"/>
      <c r="G47" s="491">
        <v>0</v>
      </c>
    </row>
    <row r="48" spans="1:7" x14ac:dyDescent="0.2">
      <c r="A48" s="260" t="s">
        <v>522</v>
      </c>
      <c r="B48" s="266" t="s">
        <v>466</v>
      </c>
      <c r="C48" s="492">
        <v>15</v>
      </c>
      <c r="D48" s="489">
        <v>0</v>
      </c>
      <c r="E48" s="493">
        <v>0.18331</v>
      </c>
      <c r="F48" s="493"/>
      <c r="G48" s="491">
        <v>0</v>
      </c>
    </row>
    <row r="49" spans="1:7" ht="15" thickBot="1" x14ac:dyDescent="0.25">
      <c r="A49" s="260" t="s">
        <v>523</v>
      </c>
      <c r="B49" s="266" t="s">
        <v>490</v>
      </c>
      <c r="C49" s="492">
        <v>1.7349999999999999</v>
      </c>
      <c r="D49" s="489">
        <v>0</v>
      </c>
      <c r="E49" s="493">
        <v>0</v>
      </c>
      <c r="F49" s="493"/>
      <c r="G49" s="491">
        <v>0</v>
      </c>
    </row>
    <row r="50" spans="1:7" ht="15" thickBot="1" x14ac:dyDescent="0.25">
      <c r="A50" s="265" t="s">
        <v>231</v>
      </c>
      <c r="B50" s="310" t="s">
        <v>352</v>
      </c>
      <c r="C50" s="262">
        <f>C8+C39</f>
        <v>144457468.68944114</v>
      </c>
      <c r="D50" s="420">
        <f>D8+D39</f>
        <v>1877506.6777901999</v>
      </c>
      <c r="E50" s="264">
        <f>E8+E39</f>
        <v>2527311.370959783</v>
      </c>
      <c r="F50" s="264">
        <f>F8+F39</f>
        <v>0</v>
      </c>
      <c r="G50" s="262">
        <f>G8+G39</f>
        <v>588357.73300007696</v>
      </c>
    </row>
    <row r="51" spans="1:7" ht="15" thickBot="1" x14ac:dyDescent="0.25">
      <c r="A51" s="661" t="s">
        <v>423</v>
      </c>
      <c r="B51" s="662"/>
      <c r="C51" s="662"/>
      <c r="D51" s="662"/>
      <c r="E51" s="662"/>
      <c r="F51" s="662"/>
      <c r="G51" s="663"/>
    </row>
    <row r="52" spans="1:7" x14ac:dyDescent="0.2">
      <c r="A52" s="128">
        <v>1</v>
      </c>
      <c r="B52" s="325" t="s">
        <v>287</v>
      </c>
      <c r="C52" s="497">
        <v>1415052.0230000007</v>
      </c>
      <c r="D52" s="498">
        <v>5571.3900000000012</v>
      </c>
      <c r="E52" s="498">
        <v>29827.629200000029</v>
      </c>
      <c r="F52" s="498"/>
      <c r="G52" s="497">
        <v>1210.1369999999999</v>
      </c>
    </row>
    <row r="53" spans="1:7" x14ac:dyDescent="0.2">
      <c r="A53" s="150">
        <v>2</v>
      </c>
      <c r="B53" s="326" t="s">
        <v>288</v>
      </c>
      <c r="C53" s="499">
        <v>65078.268999999993</v>
      </c>
      <c r="D53" s="500">
        <v>11014.178000000004</v>
      </c>
      <c r="E53" s="500">
        <v>6545.333169999999</v>
      </c>
      <c r="F53" s="500"/>
      <c r="G53" s="491">
        <v>0</v>
      </c>
    </row>
    <row r="54" spans="1:7" x14ac:dyDescent="0.2">
      <c r="A54" s="150">
        <v>3</v>
      </c>
      <c r="B54" s="326" t="s">
        <v>392</v>
      </c>
      <c r="C54" s="499">
        <v>6652661.0311999889</v>
      </c>
      <c r="D54" s="500">
        <v>267855.88200000016</v>
      </c>
      <c r="E54" s="500">
        <v>259202.23123999976</v>
      </c>
      <c r="F54" s="500"/>
      <c r="G54" s="499">
        <v>247977.19899999996</v>
      </c>
    </row>
    <row r="55" spans="1:7" ht="28.5" x14ac:dyDescent="0.2">
      <c r="A55" s="150">
        <v>4</v>
      </c>
      <c r="B55" s="326" t="s">
        <v>289</v>
      </c>
      <c r="C55" s="499">
        <v>14299360.093999997</v>
      </c>
      <c r="D55" s="500">
        <v>199586.75300000011</v>
      </c>
      <c r="E55" s="500">
        <v>335143.81761000003</v>
      </c>
      <c r="F55" s="500"/>
      <c r="G55" s="491">
        <v>0</v>
      </c>
    </row>
    <row r="56" spans="1:7" ht="42.75" x14ac:dyDescent="0.2">
      <c r="A56" s="150">
        <v>5</v>
      </c>
      <c r="B56" s="327" t="s">
        <v>398</v>
      </c>
      <c r="C56" s="499">
        <v>71386.282999999996</v>
      </c>
      <c r="D56" s="500">
        <v>402.73900000000009</v>
      </c>
      <c r="E56" s="500">
        <v>915.30866000000037</v>
      </c>
      <c r="F56" s="500"/>
      <c r="G56" s="491">
        <v>0</v>
      </c>
    </row>
    <row r="57" spans="1:7" x14ac:dyDescent="0.2">
      <c r="A57" s="150">
        <v>6</v>
      </c>
      <c r="B57" s="328" t="s">
        <v>290</v>
      </c>
      <c r="C57" s="499">
        <v>19159581.545970049</v>
      </c>
      <c r="D57" s="500">
        <v>162143.35800000041</v>
      </c>
      <c r="E57" s="500">
        <v>318095.83650000097</v>
      </c>
      <c r="F57" s="500"/>
      <c r="G57" s="499">
        <v>38036.593999999997</v>
      </c>
    </row>
    <row r="58" spans="1:7" x14ac:dyDescent="0.2">
      <c r="A58" s="150">
        <v>7</v>
      </c>
      <c r="B58" s="329" t="s">
        <v>399</v>
      </c>
      <c r="C58" s="499">
        <v>16363772.458690099</v>
      </c>
      <c r="D58" s="500">
        <v>185389.02300000199</v>
      </c>
      <c r="E58" s="500">
        <v>318243.57534000202</v>
      </c>
      <c r="F58" s="500"/>
      <c r="G58" s="499">
        <v>7135.6789999999992</v>
      </c>
    </row>
    <row r="59" spans="1:7" x14ac:dyDescent="0.2">
      <c r="A59" s="150">
        <v>8</v>
      </c>
      <c r="B59" s="328" t="s">
        <v>291</v>
      </c>
      <c r="C59" s="499">
        <v>5365180.7365999771</v>
      </c>
      <c r="D59" s="500">
        <v>32248.726999999926</v>
      </c>
      <c r="E59" s="500">
        <v>55455.407139999865</v>
      </c>
      <c r="F59" s="500"/>
      <c r="G59" s="499">
        <v>11105.916000000001</v>
      </c>
    </row>
    <row r="60" spans="1:7" x14ac:dyDescent="0.2">
      <c r="A60" s="150">
        <v>9</v>
      </c>
      <c r="B60" s="326" t="s">
        <v>393</v>
      </c>
      <c r="C60" s="499">
        <v>2695466.1070000082</v>
      </c>
      <c r="D60" s="500">
        <v>43651.681999999928</v>
      </c>
      <c r="E60" s="500">
        <v>107892.28751000013</v>
      </c>
      <c r="F60" s="500"/>
      <c r="G60" s="499">
        <v>638.45899999999995</v>
      </c>
    </row>
    <row r="61" spans="1:7" ht="28.5" x14ac:dyDescent="0.2">
      <c r="A61" s="150">
        <v>10</v>
      </c>
      <c r="B61" s="326" t="s">
        <v>394</v>
      </c>
      <c r="C61" s="499">
        <v>32746.944000000007</v>
      </c>
      <c r="D61" s="500">
        <v>6282.9979999999996</v>
      </c>
      <c r="E61" s="500">
        <v>5486.3579699999982</v>
      </c>
      <c r="F61" s="500"/>
      <c r="G61" s="491">
        <v>0</v>
      </c>
    </row>
    <row r="62" spans="1:7" ht="42.75" x14ac:dyDescent="0.2">
      <c r="A62" s="150">
        <v>11</v>
      </c>
      <c r="B62" s="326" t="s">
        <v>395</v>
      </c>
      <c r="C62" s="499">
        <v>278357.65899999952</v>
      </c>
      <c r="D62" s="500">
        <v>19222.84999999998</v>
      </c>
      <c r="E62" s="500">
        <v>14092.375200000015</v>
      </c>
      <c r="F62" s="500"/>
      <c r="G62" s="491">
        <v>0</v>
      </c>
    </row>
    <row r="63" spans="1:7" x14ac:dyDescent="0.2">
      <c r="A63" s="150">
        <v>12</v>
      </c>
      <c r="B63" s="326" t="s">
        <v>400</v>
      </c>
      <c r="C63" s="499">
        <v>960444.59123000025</v>
      </c>
      <c r="D63" s="500">
        <v>440.95000000000005</v>
      </c>
      <c r="E63" s="500">
        <v>1709.3824700000018</v>
      </c>
      <c r="F63" s="500"/>
      <c r="G63" s="491">
        <v>0</v>
      </c>
    </row>
    <row r="64" spans="1:7" x14ac:dyDescent="0.2">
      <c r="A64" s="150">
        <v>13</v>
      </c>
      <c r="B64" s="326" t="s">
        <v>401</v>
      </c>
      <c r="C64" s="499">
        <v>4044332.7659999961</v>
      </c>
      <c r="D64" s="500">
        <v>37.900000000000006</v>
      </c>
      <c r="E64" s="500">
        <v>89741.868409999995</v>
      </c>
      <c r="F64" s="500"/>
      <c r="G64" s="491">
        <v>0</v>
      </c>
    </row>
    <row r="65" spans="1:7" x14ac:dyDescent="0.2">
      <c r="A65" s="150">
        <v>14</v>
      </c>
      <c r="B65" s="326" t="s">
        <v>351</v>
      </c>
      <c r="C65" s="499">
        <v>998120.83525999996</v>
      </c>
      <c r="D65" s="500">
        <v>1497.758999999998</v>
      </c>
      <c r="E65" s="500">
        <v>6215.142850000012</v>
      </c>
      <c r="F65" s="500"/>
      <c r="G65" s="499">
        <v>39053.091</v>
      </c>
    </row>
    <row r="66" spans="1:7" x14ac:dyDescent="0.2">
      <c r="A66" s="150">
        <v>15</v>
      </c>
      <c r="B66" s="326" t="s">
        <v>350</v>
      </c>
      <c r="C66" s="499">
        <v>1407556.2970000035</v>
      </c>
      <c r="D66" s="500">
        <v>26076.705000000002</v>
      </c>
      <c r="E66" s="500">
        <v>24518.863380000006</v>
      </c>
      <c r="F66" s="500"/>
      <c r="G66" s="491">
        <v>0</v>
      </c>
    </row>
    <row r="67" spans="1:7" ht="28.5" x14ac:dyDescent="0.2">
      <c r="A67" s="150">
        <v>16</v>
      </c>
      <c r="B67" s="326" t="s">
        <v>349</v>
      </c>
      <c r="C67" s="499">
        <v>14116680.576660002</v>
      </c>
      <c r="D67" s="500">
        <v>10.45</v>
      </c>
      <c r="E67" s="500">
        <v>10.522369999999999</v>
      </c>
      <c r="F67" s="500"/>
      <c r="G67" s="491">
        <v>0</v>
      </c>
    </row>
    <row r="68" spans="1:7" x14ac:dyDescent="0.2">
      <c r="A68" s="150">
        <v>17</v>
      </c>
      <c r="B68" s="326" t="s">
        <v>348</v>
      </c>
      <c r="C68" s="499">
        <v>583425.10000000044</v>
      </c>
      <c r="D68" s="500">
        <v>8185.1790000000019</v>
      </c>
      <c r="E68" s="500">
        <v>10477.091450000004</v>
      </c>
      <c r="F68" s="500"/>
      <c r="G68" s="491">
        <v>0</v>
      </c>
    </row>
    <row r="69" spans="1:7" x14ac:dyDescent="0.2">
      <c r="A69" s="150">
        <v>18</v>
      </c>
      <c r="B69" s="326" t="s">
        <v>347</v>
      </c>
      <c r="C69" s="499">
        <v>747935.80599999987</v>
      </c>
      <c r="D69" s="500">
        <v>8532.1360000000059</v>
      </c>
      <c r="E69" s="500">
        <v>53915.969489999981</v>
      </c>
      <c r="F69" s="500"/>
      <c r="G69" s="491">
        <v>0</v>
      </c>
    </row>
    <row r="70" spans="1:7" x14ac:dyDescent="0.2">
      <c r="A70" s="150">
        <v>19</v>
      </c>
      <c r="B70" s="326" t="s">
        <v>402</v>
      </c>
      <c r="C70" s="499">
        <v>214794.78199999919</v>
      </c>
      <c r="D70" s="500">
        <v>6225.356000000008</v>
      </c>
      <c r="E70" s="500">
        <v>8768.4524100000235</v>
      </c>
      <c r="F70" s="500"/>
      <c r="G70" s="499">
        <v>18220.129000000001</v>
      </c>
    </row>
    <row r="71" spans="1:7" x14ac:dyDescent="0.2">
      <c r="A71" s="129">
        <v>20</v>
      </c>
      <c r="B71" s="330" t="s">
        <v>396</v>
      </c>
      <c r="C71" s="501">
        <v>279209.42599999701</v>
      </c>
      <c r="D71" s="502">
        <v>732.01800000000105</v>
      </c>
      <c r="E71" s="502">
        <v>6254.1666400000468</v>
      </c>
      <c r="F71" s="502"/>
      <c r="G71" s="491">
        <v>0</v>
      </c>
    </row>
    <row r="72" spans="1:7" ht="42.75" x14ac:dyDescent="0.2">
      <c r="A72" s="129">
        <v>21</v>
      </c>
      <c r="B72" s="330" t="s">
        <v>397</v>
      </c>
      <c r="C72" s="501">
        <v>0</v>
      </c>
      <c r="D72" s="502">
        <v>0</v>
      </c>
      <c r="E72" s="502">
        <v>0</v>
      </c>
      <c r="F72" s="502"/>
      <c r="G72" s="491">
        <v>0</v>
      </c>
    </row>
    <row r="73" spans="1:7" ht="15" thickBot="1" x14ac:dyDescent="0.25">
      <c r="A73" s="127">
        <v>22</v>
      </c>
      <c r="B73" s="330" t="s">
        <v>439</v>
      </c>
      <c r="C73" s="503">
        <v>0</v>
      </c>
      <c r="D73" s="502">
        <v>0.95</v>
      </c>
      <c r="E73" s="502">
        <v>0.95</v>
      </c>
      <c r="F73" s="502"/>
      <c r="G73" s="491">
        <v>0</v>
      </c>
    </row>
    <row r="74" spans="1:7" ht="15" thickBot="1" x14ac:dyDescent="0.25">
      <c r="A74" s="331">
        <v>23</v>
      </c>
      <c r="B74" s="332" t="s">
        <v>305</v>
      </c>
      <c r="C74" s="504">
        <v>89751143.331610128</v>
      </c>
      <c r="D74" s="504">
        <v>985108.98300000257</v>
      </c>
      <c r="E74" s="504">
        <v>1652512.5690100025</v>
      </c>
      <c r="F74" s="504">
        <v>0</v>
      </c>
      <c r="G74" s="504">
        <v>363377.20399999997</v>
      </c>
    </row>
    <row r="75" spans="1:7" x14ac:dyDescent="0.2">
      <c r="A75" s="263"/>
    </row>
  </sheetData>
  <sheetProtection algorithmName="SHA-512" hashValue="GYj5p3z+bAJBDXHM7zLgn8gPojH1ifwUq4RDRyvZftatF+2H4j6fgUgVcWhdBhleD5vv40hSocr2WxzmmssNuQ==" saltValue="dIw2klehrsuk9o4qeXRsXQ==" spinCount="100000" sheet="1" objects="1" scenarios="1"/>
  <mergeCells count="9">
    <mergeCell ref="A2:G2"/>
    <mergeCell ref="A7:G7"/>
    <mergeCell ref="A51:G51"/>
    <mergeCell ref="A4:A6"/>
    <mergeCell ref="B4:B6"/>
    <mergeCell ref="C4:D4"/>
    <mergeCell ref="E4:E5"/>
    <mergeCell ref="F4:F5"/>
    <mergeCell ref="G4:G5"/>
  </mergeCells>
  <printOptions horizontalCentered="1"/>
  <pageMargins left="0.7" right="0.7" top="0.75" bottom="0.75" header="0.3" footer="0.3"/>
  <pageSetup paperSize="9" scale="61" orientation="landscape" r:id="rId1"/>
  <headerFooter>
    <oddHeader>&amp;L&amp;"Tahoma,Bold"Банка/Штедилница__________________&amp;R&amp;"Tahoma,Bold"Образец КРЗД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D16"/>
  <sheetViews>
    <sheetView showGridLines="0" zoomScaleNormal="100" workbookViewId="0">
      <selection activeCell="L9" sqref="L9"/>
    </sheetView>
  </sheetViews>
  <sheetFormatPr defaultColWidth="9.140625" defaultRowHeight="14.25" x14ac:dyDescent="0.2"/>
  <cols>
    <col min="1" max="1" width="9.7109375" style="1" customWidth="1"/>
    <col min="2" max="2" width="76.7109375" style="1" customWidth="1"/>
    <col min="3" max="3" width="22.5703125" style="1" customWidth="1"/>
    <col min="4" max="4" width="27.140625" style="1" customWidth="1"/>
    <col min="5" max="16384" width="9.140625" style="1"/>
  </cols>
  <sheetData>
    <row r="1" spans="1:4" x14ac:dyDescent="0.2">
      <c r="A1" s="674" t="s">
        <v>410</v>
      </c>
      <c r="B1" s="674"/>
      <c r="C1" s="674"/>
      <c r="D1" s="674"/>
    </row>
    <row r="2" spans="1:4" x14ac:dyDescent="0.2">
      <c r="A2" s="335"/>
      <c r="B2" s="335"/>
      <c r="C2" s="335"/>
      <c r="D2" s="335"/>
    </row>
    <row r="3" spans="1:4" ht="15" thickBot="1" x14ac:dyDescent="0.25">
      <c r="A3" s="259"/>
      <c r="B3" s="259"/>
      <c r="C3" s="259"/>
      <c r="D3" s="410" t="s">
        <v>1</v>
      </c>
    </row>
    <row r="4" spans="1:4" ht="43.5" thickBot="1" x14ac:dyDescent="0.25">
      <c r="A4" s="675" t="s">
        <v>0</v>
      </c>
      <c r="B4" s="677" t="s">
        <v>28</v>
      </c>
      <c r="C4" s="286" t="s">
        <v>372</v>
      </c>
      <c r="D4" s="286" t="s">
        <v>440</v>
      </c>
    </row>
    <row r="5" spans="1:4" ht="102.75" customHeight="1" thickBot="1" x14ac:dyDescent="0.25">
      <c r="A5" s="676"/>
      <c r="B5" s="678"/>
      <c r="C5" s="285">
        <v>1</v>
      </c>
      <c r="D5" s="434">
        <v>2</v>
      </c>
    </row>
    <row r="6" spans="1:4" ht="69" customHeight="1" thickBot="1" x14ac:dyDescent="0.25">
      <c r="A6" s="311" t="s">
        <v>233</v>
      </c>
      <c r="B6" s="284" t="s">
        <v>371</v>
      </c>
      <c r="C6" s="430">
        <v>1816142.023</v>
      </c>
      <c r="D6" s="283"/>
    </row>
    <row r="7" spans="1:4" ht="15" thickBot="1" x14ac:dyDescent="0.25">
      <c r="A7" s="311" t="s">
        <v>230</v>
      </c>
      <c r="B7" s="284" t="s">
        <v>370</v>
      </c>
      <c r="C7" s="430">
        <v>642176.70299999998</v>
      </c>
      <c r="D7" s="283"/>
    </row>
    <row r="8" spans="1:4" x14ac:dyDescent="0.2">
      <c r="A8" s="312" t="s">
        <v>231</v>
      </c>
      <c r="B8" s="246" t="s">
        <v>369</v>
      </c>
      <c r="C8" s="431">
        <v>690374.12100000004</v>
      </c>
      <c r="D8" s="282"/>
    </row>
    <row r="9" spans="1:4" x14ac:dyDescent="0.2">
      <c r="A9" s="313" t="s">
        <v>368</v>
      </c>
      <c r="B9" s="280" t="s">
        <v>424</v>
      </c>
      <c r="C9" s="430">
        <v>174054.54300000001</v>
      </c>
      <c r="D9" s="279"/>
    </row>
    <row r="10" spans="1:4" x14ac:dyDescent="0.2">
      <c r="A10" s="313" t="s">
        <v>367</v>
      </c>
      <c r="B10" s="280" t="s">
        <v>366</v>
      </c>
      <c r="C10" s="430">
        <v>180763.25899999999</v>
      </c>
      <c r="D10" s="279"/>
    </row>
    <row r="11" spans="1:4" x14ac:dyDescent="0.2">
      <c r="A11" s="313" t="s">
        <v>365</v>
      </c>
      <c r="B11" s="280" t="s">
        <v>364</v>
      </c>
      <c r="C11" s="430">
        <v>3192.2510000000002</v>
      </c>
      <c r="D11" s="433">
        <v>2897.7159999999999</v>
      </c>
    </row>
    <row r="12" spans="1:4" x14ac:dyDescent="0.2">
      <c r="A12" s="313" t="s">
        <v>363</v>
      </c>
      <c r="B12" s="281" t="s">
        <v>362</v>
      </c>
      <c r="C12" s="430">
        <v>295.70400000000001</v>
      </c>
      <c r="D12" s="433">
        <v>0</v>
      </c>
    </row>
    <row r="13" spans="1:4" x14ac:dyDescent="0.2">
      <c r="A13" s="313" t="s">
        <v>361</v>
      </c>
      <c r="B13" s="280" t="s">
        <v>360</v>
      </c>
      <c r="C13" s="430">
        <v>332068.364</v>
      </c>
      <c r="D13" s="279"/>
    </row>
    <row r="14" spans="1:4" x14ac:dyDescent="0.2">
      <c r="A14" s="313" t="s">
        <v>359</v>
      </c>
      <c r="B14" s="280" t="s">
        <v>358</v>
      </c>
      <c r="C14" s="430"/>
      <c r="D14" s="279"/>
    </row>
    <row r="15" spans="1:4" ht="15" thickBot="1" x14ac:dyDescent="0.25">
      <c r="A15" s="314" t="s">
        <v>232</v>
      </c>
      <c r="B15" s="278" t="s">
        <v>391</v>
      </c>
      <c r="C15" s="432">
        <v>1767944.6049999997</v>
      </c>
      <c r="D15" s="277"/>
    </row>
    <row r="16" spans="1:4" x14ac:dyDescent="0.2">
      <c r="A16" s="1" t="s">
        <v>418</v>
      </c>
    </row>
  </sheetData>
  <sheetProtection algorithmName="SHA-512" hashValue="5/oy9Uof2s03J4KWqeVpGtU5lSus5xwA6QTnZ61FLIx7aHpUsbBbPjRFIl2ne1/qc/Cbas4Tl0c5iQ5ZC+ICLQ==" saltValue="LtG4oF3O6s/U/uJWrrlSfA==" spinCount="100000" sheet="1" objects="1" scenarios="1"/>
  <mergeCells count="3">
    <mergeCell ref="A1:D1"/>
    <mergeCell ref="A4:A5"/>
    <mergeCell ref="B4:B5"/>
  </mergeCells>
  <printOptions horizontalCentered="1"/>
  <pageMargins left="0.7" right="0.7" top="0.75" bottom="0.75" header="0.3" footer="0.3"/>
  <pageSetup paperSize="9" scale="96" orientation="landscape" r:id="rId1"/>
  <headerFooter>
    <oddHeader>&amp;L&amp;"Tahoma,Bold"Банка/Штедилница__________________&amp;R&amp;"Tahoma,Bold"Образец КРНФ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2:M31"/>
  <sheetViews>
    <sheetView showGridLines="0" zoomScaleNormal="100" workbookViewId="0">
      <selection activeCell="N23" sqref="N23"/>
    </sheetView>
  </sheetViews>
  <sheetFormatPr defaultColWidth="9.140625" defaultRowHeight="14.25" x14ac:dyDescent="0.2"/>
  <cols>
    <col min="1" max="1" width="13.42578125" style="1" customWidth="1"/>
    <col min="2" max="2" width="45.85546875" style="1" customWidth="1"/>
    <col min="3" max="3" width="5.28515625" style="1" bestFit="1" customWidth="1"/>
    <col min="4" max="4" width="6.7109375" style="1" bestFit="1" customWidth="1"/>
    <col min="5" max="5" width="10.5703125" style="1" bestFit="1" customWidth="1"/>
    <col min="6" max="6" width="12.7109375" style="1" bestFit="1" customWidth="1"/>
    <col min="7" max="7" width="10.5703125" style="1" bestFit="1" customWidth="1"/>
    <col min="8" max="8" width="6.7109375" style="1" bestFit="1" customWidth="1"/>
    <col min="9" max="11" width="14.28515625" style="1" bestFit="1" customWidth="1"/>
    <col min="12" max="12" width="15.140625" style="1" bestFit="1" customWidth="1"/>
    <col min="13" max="13" width="15.7109375" style="1" bestFit="1" customWidth="1"/>
    <col min="14" max="16384" width="9.140625" style="1"/>
  </cols>
  <sheetData>
    <row r="2" spans="1:13" x14ac:dyDescent="0.2">
      <c r="A2" s="679" t="s">
        <v>441</v>
      </c>
      <c r="B2" s="679"/>
      <c r="C2" s="679"/>
      <c r="D2" s="679"/>
      <c r="E2" s="679"/>
      <c r="F2" s="679"/>
      <c r="G2" s="679"/>
      <c r="H2" s="679"/>
      <c r="I2" s="679"/>
      <c r="J2" s="679"/>
      <c r="K2" s="679"/>
      <c r="L2" s="679"/>
      <c r="M2" s="679"/>
    </row>
    <row r="3" spans="1:13" x14ac:dyDescent="0.2">
      <c r="A3" s="288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</row>
    <row r="4" spans="1:13" ht="15" thickBot="1" x14ac:dyDescent="0.25">
      <c r="A4" s="287" t="s">
        <v>425</v>
      </c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1" t="s">
        <v>1</v>
      </c>
    </row>
    <row r="5" spans="1:13" ht="15" customHeight="1" thickBot="1" x14ac:dyDescent="0.25">
      <c r="A5" s="664" t="s">
        <v>0</v>
      </c>
      <c r="B5" s="683" t="s">
        <v>374</v>
      </c>
      <c r="C5" s="686" t="s">
        <v>375</v>
      </c>
      <c r="D5" s="686"/>
      <c r="E5" s="686"/>
      <c r="F5" s="686"/>
      <c r="G5" s="686"/>
      <c r="H5" s="686"/>
      <c r="I5" s="686"/>
      <c r="J5" s="686"/>
      <c r="K5" s="686"/>
      <c r="L5" s="686"/>
      <c r="M5" s="680" t="s">
        <v>305</v>
      </c>
    </row>
    <row r="6" spans="1:13" ht="15" thickBot="1" x14ac:dyDescent="0.25">
      <c r="A6" s="665"/>
      <c r="B6" s="684"/>
      <c r="C6" s="289">
        <v>0</v>
      </c>
      <c r="D6" s="290">
        <v>0.1</v>
      </c>
      <c r="E6" s="290">
        <v>0.2</v>
      </c>
      <c r="F6" s="290">
        <v>0.35</v>
      </c>
      <c r="G6" s="290">
        <v>0.5</v>
      </c>
      <c r="H6" s="290">
        <v>0.7</v>
      </c>
      <c r="I6" s="290">
        <v>0.75</v>
      </c>
      <c r="J6" s="291">
        <v>1</v>
      </c>
      <c r="K6" s="291">
        <v>1.5</v>
      </c>
      <c r="L6" s="333">
        <v>2.5</v>
      </c>
      <c r="M6" s="681"/>
    </row>
    <row r="7" spans="1:13" ht="15" thickBot="1" x14ac:dyDescent="0.25">
      <c r="A7" s="666"/>
      <c r="B7" s="685"/>
      <c r="C7" s="292">
        <v>1</v>
      </c>
      <c r="D7" s="292">
        <v>2</v>
      </c>
      <c r="E7" s="292">
        <v>3</v>
      </c>
      <c r="F7" s="292">
        <v>4</v>
      </c>
      <c r="G7" s="292">
        <v>5</v>
      </c>
      <c r="H7" s="292">
        <v>6</v>
      </c>
      <c r="I7" s="292">
        <v>7</v>
      </c>
      <c r="J7" s="292">
        <v>8</v>
      </c>
      <c r="K7" s="292">
        <v>9</v>
      </c>
      <c r="L7" s="334">
        <v>10</v>
      </c>
      <c r="M7" s="520">
        <v>11</v>
      </c>
    </row>
    <row r="8" spans="1:13" ht="28.5" x14ac:dyDescent="0.2">
      <c r="A8" s="175">
        <v>1</v>
      </c>
      <c r="B8" s="293" t="s">
        <v>426</v>
      </c>
      <c r="C8" s="505"/>
      <c r="D8" s="506"/>
      <c r="E8" s="506"/>
      <c r="F8" s="506"/>
      <c r="G8" s="506">
        <v>31605.892499301004</v>
      </c>
      <c r="H8" s="506"/>
      <c r="I8" s="506"/>
      <c r="J8" s="506">
        <v>970538.08856334793</v>
      </c>
      <c r="K8" s="506"/>
      <c r="L8" s="507"/>
      <c r="M8" s="508">
        <v>1002143.9810626489</v>
      </c>
    </row>
    <row r="9" spans="1:13" ht="28.5" x14ac:dyDescent="0.2">
      <c r="A9" s="176">
        <v>2</v>
      </c>
      <c r="B9" s="294" t="s">
        <v>376</v>
      </c>
      <c r="C9" s="509"/>
      <c r="D9" s="510"/>
      <c r="E9" s="510"/>
      <c r="F9" s="510"/>
      <c r="G9" s="510"/>
      <c r="H9" s="510"/>
      <c r="I9" s="510"/>
      <c r="J9" s="510"/>
      <c r="K9" s="510"/>
      <c r="L9" s="511"/>
      <c r="M9" s="512">
        <v>0</v>
      </c>
    </row>
    <row r="10" spans="1:13" x14ac:dyDescent="0.2">
      <c r="A10" s="176">
        <v>3</v>
      </c>
      <c r="B10" s="294" t="s">
        <v>442</v>
      </c>
      <c r="C10" s="509"/>
      <c r="D10" s="510"/>
      <c r="E10" s="510"/>
      <c r="F10" s="510"/>
      <c r="G10" s="510"/>
      <c r="H10" s="510"/>
      <c r="I10" s="510"/>
      <c r="J10" s="510">
        <v>534441.5077090878</v>
      </c>
      <c r="K10" s="510"/>
      <c r="L10" s="511"/>
      <c r="M10" s="512">
        <v>534441.5077090878</v>
      </c>
    </row>
    <row r="11" spans="1:13" ht="28.5" x14ac:dyDescent="0.2">
      <c r="A11" s="176">
        <v>4</v>
      </c>
      <c r="B11" s="294" t="s">
        <v>427</v>
      </c>
      <c r="C11" s="509"/>
      <c r="D11" s="510"/>
      <c r="E11" s="510"/>
      <c r="F11" s="510"/>
      <c r="G11" s="510"/>
      <c r="H11" s="510"/>
      <c r="I11" s="510"/>
      <c r="J11" s="510"/>
      <c r="K11" s="510"/>
      <c r="L11" s="511"/>
      <c r="M11" s="512">
        <v>0</v>
      </c>
    </row>
    <row r="12" spans="1:13" x14ac:dyDescent="0.2">
      <c r="A12" s="176">
        <v>5</v>
      </c>
      <c r="B12" s="294" t="s">
        <v>428</v>
      </c>
      <c r="C12" s="509"/>
      <c r="D12" s="510"/>
      <c r="E12" s="510">
        <v>405437.07085376652</v>
      </c>
      <c r="F12" s="510"/>
      <c r="G12" s="510">
        <v>389073.68656033505</v>
      </c>
      <c r="H12" s="510"/>
      <c r="I12" s="510"/>
      <c r="J12" s="510">
        <v>88525.039921066011</v>
      </c>
      <c r="K12" s="510"/>
      <c r="L12" s="511"/>
      <c r="M12" s="512">
        <v>883035.79733516765</v>
      </c>
    </row>
    <row r="13" spans="1:13" x14ac:dyDescent="0.2">
      <c r="A13" s="176">
        <v>6</v>
      </c>
      <c r="B13" s="294" t="s">
        <v>201</v>
      </c>
      <c r="C13" s="509"/>
      <c r="D13" s="510"/>
      <c r="E13" s="510"/>
      <c r="F13" s="510"/>
      <c r="G13" s="510"/>
      <c r="H13" s="510"/>
      <c r="I13" s="510"/>
      <c r="J13" s="510">
        <v>19565706.268664774</v>
      </c>
      <c r="K13" s="510">
        <v>1235945.6089824389</v>
      </c>
      <c r="L13" s="511"/>
      <c r="M13" s="512">
        <v>20801651.877647214</v>
      </c>
    </row>
    <row r="14" spans="1:13" x14ac:dyDescent="0.2">
      <c r="A14" s="176">
        <v>7</v>
      </c>
      <c r="B14" s="294" t="s">
        <v>203</v>
      </c>
      <c r="C14" s="509"/>
      <c r="D14" s="510"/>
      <c r="E14" s="510"/>
      <c r="F14" s="510"/>
      <c r="G14" s="510"/>
      <c r="H14" s="510"/>
      <c r="I14" s="510">
        <v>13159146.608985994</v>
      </c>
      <c r="J14" s="510">
        <v>9182496.4991850611</v>
      </c>
      <c r="K14" s="510">
        <v>15577450.495599099</v>
      </c>
      <c r="L14" s="511"/>
      <c r="M14" s="512">
        <v>37919093.603770152</v>
      </c>
    </row>
    <row r="15" spans="1:13" x14ac:dyDescent="0.2">
      <c r="A15" s="176">
        <v>8</v>
      </c>
      <c r="B15" s="294" t="s">
        <v>205</v>
      </c>
      <c r="C15" s="509"/>
      <c r="D15" s="510"/>
      <c r="E15" s="510"/>
      <c r="F15" s="510">
        <v>3817049.65576617</v>
      </c>
      <c r="G15" s="510"/>
      <c r="H15" s="510"/>
      <c r="I15" s="510"/>
      <c r="J15" s="510">
        <v>120867.65396459597</v>
      </c>
      <c r="K15" s="510"/>
      <c r="L15" s="511"/>
      <c r="M15" s="512">
        <v>3937917.3097307659</v>
      </c>
    </row>
    <row r="16" spans="1:13" x14ac:dyDescent="0.2">
      <c r="A16" s="176">
        <v>9</v>
      </c>
      <c r="B16" s="294" t="s">
        <v>377</v>
      </c>
      <c r="C16" s="509"/>
      <c r="D16" s="510"/>
      <c r="E16" s="510"/>
      <c r="F16" s="510"/>
      <c r="G16" s="510"/>
      <c r="H16" s="510"/>
      <c r="I16" s="510">
        <v>3685599.6678403541</v>
      </c>
      <c r="J16" s="510">
        <v>25350036.929034583</v>
      </c>
      <c r="K16" s="510"/>
      <c r="L16" s="511"/>
      <c r="M16" s="512">
        <v>29035636.596874937</v>
      </c>
    </row>
    <row r="17" spans="1:13" x14ac:dyDescent="0.2">
      <c r="A17" s="176">
        <v>10</v>
      </c>
      <c r="B17" s="294" t="s">
        <v>209</v>
      </c>
      <c r="C17" s="509"/>
      <c r="D17" s="510"/>
      <c r="E17" s="510"/>
      <c r="F17" s="510"/>
      <c r="G17" s="510"/>
      <c r="H17" s="510"/>
      <c r="I17" s="510"/>
      <c r="J17" s="510"/>
      <c r="K17" s="510"/>
      <c r="L17" s="511"/>
      <c r="M17" s="512">
        <v>0</v>
      </c>
    </row>
    <row r="18" spans="1:13" ht="15" thickBot="1" x14ac:dyDescent="0.25">
      <c r="A18" s="295">
        <v>11</v>
      </c>
      <c r="B18" s="296" t="s">
        <v>211</v>
      </c>
      <c r="C18" s="513"/>
      <c r="D18" s="514"/>
      <c r="E18" s="514"/>
      <c r="F18" s="514"/>
      <c r="G18" s="514"/>
      <c r="H18" s="514"/>
      <c r="I18" s="514">
        <v>1435593.7575000001</v>
      </c>
      <c r="J18" s="514">
        <v>3412965.2283745618</v>
      </c>
      <c r="K18" s="514"/>
      <c r="L18" s="515">
        <v>3422106.4399999995</v>
      </c>
      <c r="M18" s="516">
        <v>8270665.4258745611</v>
      </c>
    </row>
    <row r="19" spans="1:13" ht="15" thickBot="1" x14ac:dyDescent="0.25">
      <c r="A19" s="297">
        <v>12</v>
      </c>
      <c r="B19" s="315" t="s">
        <v>305</v>
      </c>
      <c r="C19" s="517">
        <v>0</v>
      </c>
      <c r="D19" s="517">
        <v>0</v>
      </c>
      <c r="E19" s="517">
        <v>405437.07085376652</v>
      </c>
      <c r="F19" s="517">
        <v>3817049.65576617</v>
      </c>
      <c r="G19" s="517">
        <v>420679.57905963605</v>
      </c>
      <c r="H19" s="517">
        <v>0</v>
      </c>
      <c r="I19" s="517">
        <v>18280340.034326348</v>
      </c>
      <c r="J19" s="517">
        <v>59225577.21541708</v>
      </c>
      <c r="K19" s="517">
        <v>16813396.104581539</v>
      </c>
      <c r="L19" s="518">
        <v>3422106.4399999995</v>
      </c>
      <c r="M19" s="519">
        <v>102384586.10000454</v>
      </c>
    </row>
    <row r="21" spans="1:13" ht="15" thickBot="1" x14ac:dyDescent="0.25">
      <c r="A21" s="110" t="s">
        <v>312</v>
      </c>
    </row>
    <row r="22" spans="1:13" ht="15.75" thickBot="1" x14ac:dyDescent="0.3">
      <c r="A22" s="664" t="s">
        <v>0</v>
      </c>
      <c r="B22" s="687" t="s">
        <v>378</v>
      </c>
      <c r="C22" s="697" t="s">
        <v>443</v>
      </c>
      <c r="D22" s="698"/>
      <c r="E22" s="699"/>
      <c r="F22" s="699"/>
      <c r="G22" s="699"/>
      <c r="H22" s="700"/>
    </row>
    <row r="23" spans="1:13" ht="63" customHeight="1" thickBot="1" x14ac:dyDescent="0.3">
      <c r="A23" s="665"/>
      <c r="B23" s="688"/>
      <c r="C23" s="693" t="s">
        <v>379</v>
      </c>
      <c r="D23" s="694"/>
      <c r="E23" s="701" t="s">
        <v>28</v>
      </c>
      <c r="F23" s="702"/>
      <c r="G23" s="702"/>
      <c r="H23" s="703"/>
      <c r="I23" s="690"/>
      <c r="J23" s="690"/>
      <c r="K23" s="690"/>
      <c r="L23" s="249"/>
    </row>
    <row r="24" spans="1:13" ht="15.75" thickBot="1" x14ac:dyDescent="0.3">
      <c r="A24" s="666"/>
      <c r="B24" s="689"/>
      <c r="C24" s="691">
        <v>1</v>
      </c>
      <c r="D24" s="692"/>
      <c r="E24" s="667">
        <v>2</v>
      </c>
      <c r="F24" s="704"/>
      <c r="G24" s="704"/>
      <c r="H24" s="705"/>
      <c r="I24" s="682"/>
      <c r="J24" s="682"/>
      <c r="K24" s="682"/>
      <c r="L24" s="249"/>
    </row>
    <row r="25" spans="1:13" ht="15" x14ac:dyDescent="0.25">
      <c r="A25" s="318">
        <v>1</v>
      </c>
      <c r="B25" s="323">
        <v>1</v>
      </c>
      <c r="C25" s="715"/>
      <c r="D25" s="716"/>
      <c r="E25" s="706"/>
      <c r="F25" s="707"/>
      <c r="G25" s="707"/>
      <c r="H25" s="708"/>
      <c r="I25" s="682"/>
      <c r="J25" s="682"/>
      <c r="K25" s="682"/>
      <c r="L25" s="249"/>
    </row>
    <row r="26" spans="1:13" ht="15" x14ac:dyDescent="0.25">
      <c r="A26" s="106">
        <v>2</v>
      </c>
      <c r="B26" s="204">
        <v>2</v>
      </c>
      <c r="C26" s="717"/>
      <c r="D26" s="718"/>
      <c r="E26" s="709"/>
      <c r="F26" s="710"/>
      <c r="G26" s="710"/>
      <c r="H26" s="711"/>
      <c r="I26" s="682"/>
      <c r="J26" s="682"/>
      <c r="K26" s="682"/>
      <c r="L26" s="249"/>
    </row>
    <row r="27" spans="1:13" ht="15" x14ac:dyDescent="0.25">
      <c r="A27" s="106">
        <v>3</v>
      </c>
      <c r="B27" s="204">
        <v>3</v>
      </c>
      <c r="C27" s="717"/>
      <c r="D27" s="718"/>
      <c r="E27" s="709"/>
      <c r="F27" s="710"/>
      <c r="G27" s="710"/>
      <c r="H27" s="711"/>
      <c r="I27" s="682"/>
      <c r="J27" s="682"/>
      <c r="K27" s="682"/>
      <c r="L27" s="249"/>
    </row>
    <row r="28" spans="1:13" ht="15" x14ac:dyDescent="0.25">
      <c r="A28" s="106">
        <v>4</v>
      </c>
      <c r="B28" s="204">
        <v>4</v>
      </c>
      <c r="C28" s="717"/>
      <c r="D28" s="718"/>
      <c r="E28" s="709"/>
      <c r="F28" s="710"/>
      <c r="G28" s="710"/>
      <c r="H28" s="711"/>
      <c r="I28" s="682"/>
      <c r="J28" s="682"/>
      <c r="K28" s="682"/>
      <c r="L28" s="249"/>
    </row>
    <row r="29" spans="1:13" ht="15" x14ac:dyDescent="0.25">
      <c r="A29" s="319">
        <v>5</v>
      </c>
      <c r="B29" s="321">
        <v>5</v>
      </c>
      <c r="C29" s="717"/>
      <c r="D29" s="718"/>
      <c r="E29" s="709"/>
      <c r="F29" s="710"/>
      <c r="G29" s="710"/>
      <c r="H29" s="711"/>
      <c r="I29" s="682"/>
      <c r="J29" s="682"/>
      <c r="K29" s="682"/>
      <c r="L29" s="249"/>
    </row>
    <row r="30" spans="1:13" ht="15.75" thickBot="1" x14ac:dyDescent="0.3">
      <c r="A30" s="320">
        <v>6</v>
      </c>
      <c r="B30" s="322">
        <v>6</v>
      </c>
      <c r="C30" s="695"/>
      <c r="D30" s="696"/>
      <c r="E30" s="712"/>
      <c r="F30" s="713"/>
      <c r="G30" s="713"/>
      <c r="H30" s="714"/>
      <c r="I30" s="682"/>
      <c r="J30" s="682"/>
      <c r="K30" s="682"/>
      <c r="L30" s="249"/>
    </row>
    <row r="31" spans="1:13" x14ac:dyDescent="0.2">
      <c r="H31" s="249"/>
      <c r="I31" s="249"/>
      <c r="J31" s="249"/>
      <c r="K31" s="249"/>
      <c r="L31" s="249"/>
    </row>
  </sheetData>
  <sheetProtection algorithmName="SHA-512" hashValue="J7Vph0n41seOd1LlUrf/zpu1MGW3VfTd7PBtmZbpSd+LcDe6Uurg85WXtLOHSklp2LTNP/61LY6WEz9n4w104Q==" saltValue="ln6SjZRV/LalHw7TDHl9Ng==" spinCount="100000" sheet="1" objects="1" scenarios="1"/>
  <mergeCells count="32">
    <mergeCell ref="C30:D30"/>
    <mergeCell ref="C22:H22"/>
    <mergeCell ref="E23:H23"/>
    <mergeCell ref="E24:H24"/>
    <mergeCell ref="E25:H25"/>
    <mergeCell ref="E26:H26"/>
    <mergeCell ref="E27:H27"/>
    <mergeCell ref="E28:H28"/>
    <mergeCell ref="E29:H29"/>
    <mergeCell ref="E30:H30"/>
    <mergeCell ref="C25:D25"/>
    <mergeCell ref="C26:D26"/>
    <mergeCell ref="C27:D27"/>
    <mergeCell ref="C28:D28"/>
    <mergeCell ref="C29:D29"/>
    <mergeCell ref="I26:K26"/>
    <mergeCell ref="I27:K27"/>
    <mergeCell ref="I28:K28"/>
    <mergeCell ref="I29:K29"/>
    <mergeCell ref="I30:K30"/>
    <mergeCell ref="A2:M2"/>
    <mergeCell ref="M5:M6"/>
    <mergeCell ref="I25:K25"/>
    <mergeCell ref="A5:A7"/>
    <mergeCell ref="B5:B7"/>
    <mergeCell ref="C5:L5"/>
    <mergeCell ref="A22:A24"/>
    <mergeCell ref="B22:B24"/>
    <mergeCell ref="I23:K23"/>
    <mergeCell ref="I24:K24"/>
    <mergeCell ref="C24:D24"/>
    <mergeCell ref="C23:D23"/>
  </mergeCells>
  <printOptions horizontalCentered="1"/>
  <pageMargins left="0.25" right="0.25" top="0.75" bottom="0.75" header="0.3" footer="0.3"/>
  <pageSetup paperSize="9" scale="94" orientation="landscape" r:id="rId1"/>
  <headerFooter>
    <oddHeader>&amp;L&amp;"Tahoma,Bold"Банка/Штедилница__________________&amp;R&amp;"Tahoma,Bold"Образец КРСППР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F10"/>
  <sheetViews>
    <sheetView showGridLines="0" zoomScaleNormal="100" workbookViewId="0">
      <selection activeCell="D23" sqref="D23"/>
    </sheetView>
  </sheetViews>
  <sheetFormatPr defaultColWidth="9.140625" defaultRowHeight="14.25" x14ac:dyDescent="0.2"/>
  <cols>
    <col min="1" max="1" width="8.5703125" style="1" customWidth="1"/>
    <col min="2" max="2" width="56.140625" style="1" customWidth="1"/>
    <col min="3" max="3" width="30.28515625" style="1" customWidth="1"/>
    <col min="4" max="4" width="31" style="1" customWidth="1"/>
    <col min="5" max="5" width="28.5703125" style="1" customWidth="1"/>
    <col min="6" max="6" width="29" style="1" customWidth="1"/>
    <col min="7" max="16384" width="9.140625" style="1"/>
  </cols>
  <sheetData>
    <row r="1" spans="1:6" x14ac:dyDescent="0.2">
      <c r="A1" s="679" t="s">
        <v>444</v>
      </c>
      <c r="B1" s="679"/>
      <c r="C1" s="679"/>
      <c r="D1" s="679"/>
      <c r="E1" s="679"/>
      <c r="F1" s="679"/>
    </row>
    <row r="2" spans="1:6" x14ac:dyDescent="0.2">
      <c r="A2" s="287"/>
      <c r="C2" s="288"/>
      <c r="D2" s="298"/>
      <c r="E2" s="288"/>
      <c r="F2" s="288"/>
    </row>
    <row r="3" spans="1:6" ht="15" thickBot="1" x14ac:dyDescent="0.25">
      <c r="A3" s="288"/>
      <c r="B3" s="288"/>
      <c r="C3" s="288"/>
      <c r="D3" s="288"/>
      <c r="E3" s="249"/>
      <c r="F3" s="299" t="s">
        <v>1</v>
      </c>
    </row>
    <row r="4" spans="1:6" x14ac:dyDescent="0.2">
      <c r="A4" s="664" t="s">
        <v>0</v>
      </c>
      <c r="B4" s="719" t="s">
        <v>28</v>
      </c>
      <c r="C4" s="722" t="s">
        <v>380</v>
      </c>
      <c r="D4" s="724" t="s">
        <v>381</v>
      </c>
      <c r="E4" s="725"/>
      <c r="F4" s="726"/>
    </row>
    <row r="5" spans="1:6" ht="43.5" thickBot="1" x14ac:dyDescent="0.25">
      <c r="A5" s="665"/>
      <c r="B5" s="720"/>
      <c r="C5" s="723"/>
      <c r="D5" s="300" t="s">
        <v>382</v>
      </c>
      <c r="E5" s="301" t="s">
        <v>383</v>
      </c>
      <c r="F5" s="533" t="s">
        <v>305</v>
      </c>
    </row>
    <row r="6" spans="1:6" ht="15" thickBot="1" x14ac:dyDescent="0.25">
      <c r="A6" s="666"/>
      <c r="B6" s="721"/>
      <c r="C6" s="302">
        <v>1</v>
      </c>
      <c r="D6" s="534">
        <v>2</v>
      </c>
      <c r="E6" s="535">
        <v>3</v>
      </c>
      <c r="F6" s="536" t="s">
        <v>414</v>
      </c>
    </row>
    <row r="7" spans="1:6" ht="15" thickBot="1" x14ac:dyDescent="0.25">
      <c r="A7" s="303">
        <v>1</v>
      </c>
      <c r="B7" s="304" t="s">
        <v>384</v>
      </c>
      <c r="C7" s="521">
        <v>190137591.17339638</v>
      </c>
      <c r="D7" s="522">
        <v>2469035.533851942</v>
      </c>
      <c r="E7" s="523">
        <v>4319634.7340000002</v>
      </c>
      <c r="F7" s="524">
        <v>6788670.2678519422</v>
      </c>
    </row>
    <row r="8" spans="1:6" ht="15" thickBot="1" x14ac:dyDescent="0.25">
      <c r="A8" s="181">
        <v>2</v>
      </c>
      <c r="B8" s="305" t="s">
        <v>373</v>
      </c>
      <c r="C8" s="521">
        <v>26340.891499999998</v>
      </c>
      <c r="D8" s="525">
        <v>0</v>
      </c>
      <c r="E8" s="526">
        <v>0</v>
      </c>
      <c r="F8" s="527">
        <v>0</v>
      </c>
    </row>
    <row r="9" spans="1:6" ht="15" thickBot="1" x14ac:dyDescent="0.25">
      <c r="A9" s="306">
        <v>3</v>
      </c>
      <c r="B9" s="307" t="s">
        <v>305</v>
      </c>
      <c r="C9" s="528">
        <v>190163932.06489637</v>
      </c>
      <c r="D9" s="529">
        <v>2469035.533851942</v>
      </c>
      <c r="E9" s="530">
        <v>4319634.7340000002</v>
      </c>
      <c r="F9" s="531">
        <v>6788670.2678519422</v>
      </c>
    </row>
    <row r="10" spans="1:6" ht="15" thickBot="1" x14ac:dyDescent="0.25">
      <c r="A10" s="308">
        <v>4</v>
      </c>
      <c r="B10" s="324" t="s">
        <v>313</v>
      </c>
      <c r="C10" s="521">
        <v>2027209.4845970524</v>
      </c>
      <c r="D10" s="521">
        <v>4484.0847372516255</v>
      </c>
      <c r="E10" s="532">
        <v>0</v>
      </c>
      <c r="F10" s="309"/>
    </row>
  </sheetData>
  <sheetProtection algorithmName="SHA-512" hashValue="lVHPYkyDD5bMob5LP2EHkw4rhPbrXiY1HoppkfNsAFIpzH6Y9rHCzdoBgiN/j371XVCmVy2+0WIeE6k2B2QHTw==" saltValue="C7cavU6Bi5IomtoY8Vg0CA==" spinCount="100000" sheet="1" objects="1" scenarios="1"/>
  <mergeCells count="5">
    <mergeCell ref="A4:A6"/>
    <mergeCell ref="B4:B6"/>
    <mergeCell ref="C4:C5"/>
    <mergeCell ref="D4:F4"/>
    <mergeCell ref="A1:F1"/>
  </mergeCells>
  <printOptions horizontalCentered="1"/>
  <pageMargins left="0.7" right="0.7" top="0.75" bottom="0.75" header="0.3" footer="0.3"/>
  <pageSetup paperSize="9" scale="71" orientation="landscape" r:id="rId1"/>
  <headerFooter>
    <oddHeader>&amp;L&amp;"Tahoma,Bold"Банка/Штедилница__________________&amp;R&amp;"Tahoma,Bold"Образец КРСПИ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C15"/>
  <sheetViews>
    <sheetView showGridLines="0" zoomScaleNormal="100" workbookViewId="0">
      <selection activeCell="E19" sqref="E19"/>
    </sheetView>
  </sheetViews>
  <sheetFormatPr defaultRowHeight="15" x14ac:dyDescent="0.25"/>
  <cols>
    <col min="1" max="1" width="9.7109375" customWidth="1"/>
    <col min="2" max="2" width="79.42578125" customWidth="1"/>
    <col min="3" max="3" width="23.5703125" customWidth="1"/>
  </cols>
  <sheetData>
    <row r="1" spans="1:3" s="108" customFormat="1" ht="14.25" x14ac:dyDescent="0.2">
      <c r="A1" s="199"/>
      <c r="B1" s="199"/>
      <c r="C1" s="199"/>
    </row>
    <row r="2" spans="1:3" s="1" customFormat="1" ht="14.25" x14ac:dyDescent="0.2">
      <c r="A2" s="620" t="s">
        <v>411</v>
      </c>
      <c r="B2" s="620"/>
      <c r="C2" s="620"/>
    </row>
    <row r="3" spans="1:3" s="1" customFormat="1" ht="14.25" x14ac:dyDescent="0.2">
      <c r="A3" s="109"/>
      <c r="B3" s="109"/>
      <c r="C3" s="109"/>
    </row>
    <row r="4" spans="1:3" s="108" customFormat="1" thickBot="1" x14ac:dyDescent="0.25">
      <c r="A4" s="199"/>
      <c r="B4" s="199"/>
      <c r="C4" s="38" t="s">
        <v>1</v>
      </c>
    </row>
    <row r="5" spans="1:3" s="107" customFormat="1" ht="57.2" customHeight="1" thickBot="1" x14ac:dyDescent="0.25">
      <c r="A5" s="255" t="s">
        <v>0</v>
      </c>
      <c r="B5" s="256" t="s">
        <v>3</v>
      </c>
      <c r="C5" s="256" t="s">
        <v>4</v>
      </c>
    </row>
    <row r="6" spans="1:3" s="108" customFormat="1" ht="15.75" customHeight="1" thickBot="1" x14ac:dyDescent="0.25">
      <c r="A6" s="257">
        <v>1</v>
      </c>
      <c r="B6" s="257">
        <v>2</v>
      </c>
      <c r="C6" s="257">
        <v>3</v>
      </c>
    </row>
    <row r="7" spans="1:3" s="108" customFormat="1" ht="14.25" x14ac:dyDescent="0.2">
      <c r="A7" s="252">
        <v>1</v>
      </c>
      <c r="B7" s="253" t="s">
        <v>286</v>
      </c>
      <c r="C7" s="254">
        <v>0</v>
      </c>
    </row>
    <row r="8" spans="1:3" s="108" customFormat="1" ht="28.5" x14ac:dyDescent="0.2">
      <c r="A8" s="179">
        <v>1.1000000000000001</v>
      </c>
      <c r="B8" s="200" t="s">
        <v>280</v>
      </c>
      <c r="C8" s="177">
        <v>0</v>
      </c>
    </row>
    <row r="9" spans="1:3" s="108" customFormat="1" ht="28.5" x14ac:dyDescent="0.2">
      <c r="A9" s="179">
        <v>1.2</v>
      </c>
      <c r="B9" s="200" t="s">
        <v>281</v>
      </c>
      <c r="C9" s="177">
        <v>0</v>
      </c>
    </row>
    <row r="10" spans="1:3" s="108" customFormat="1" ht="28.5" x14ac:dyDescent="0.2">
      <c r="A10" s="179">
        <v>1.3</v>
      </c>
      <c r="B10" s="200" t="s">
        <v>282</v>
      </c>
      <c r="C10" s="177">
        <v>0</v>
      </c>
    </row>
    <row r="11" spans="1:3" s="108" customFormat="1" ht="28.5" x14ac:dyDescent="0.2">
      <c r="A11" s="179">
        <v>1.4</v>
      </c>
      <c r="B11" s="200" t="s">
        <v>283</v>
      </c>
      <c r="C11" s="177">
        <v>0</v>
      </c>
    </row>
    <row r="12" spans="1:3" s="108" customFormat="1" ht="28.5" x14ac:dyDescent="0.2">
      <c r="A12" s="179">
        <v>2</v>
      </c>
      <c r="B12" s="178" t="s">
        <v>284</v>
      </c>
      <c r="C12" s="177">
        <v>0</v>
      </c>
    </row>
    <row r="13" spans="1:3" s="108" customFormat="1" thickBot="1" x14ac:dyDescent="0.25">
      <c r="A13" s="201">
        <v>3</v>
      </c>
      <c r="B13" s="202" t="s">
        <v>285</v>
      </c>
      <c r="C13" s="203">
        <v>0</v>
      </c>
    </row>
    <row r="14" spans="1:3" s="108" customFormat="1" ht="36" customHeight="1" thickBot="1" x14ac:dyDescent="0.25">
      <c r="A14" s="250">
        <v>4</v>
      </c>
      <c r="B14" s="413" t="s">
        <v>445</v>
      </c>
      <c r="C14" s="251">
        <v>0</v>
      </c>
    </row>
    <row r="15" spans="1:3" s="108" customFormat="1" ht="14.25" x14ac:dyDescent="0.2"/>
  </sheetData>
  <sheetProtection algorithmName="SHA-512" hashValue="i6ATEWPwIz4MoZ/dB+SBGD8jT8MuKSLbAAAO3S8rkNp7Vt1mNM9vR9JWb6KQYTWGoz7gFMTpdqM42iMGs2JOXQ==" saltValue="MI0bvimb5g7wJ5ua9VZBeg==" spinCount="100000" sheet="1" objects="1" scenarios="1"/>
  <mergeCells count="1">
    <mergeCell ref="A2:C2"/>
  </mergeCells>
  <printOptions horizontalCentered="1"/>
  <pageMargins left="0" right="0" top="0.75" bottom="0.75" header="0.3" footer="0.3"/>
  <pageSetup paperSize="9" orientation="landscape" r:id="rId1"/>
  <headerFooter>
    <oddHeader>&amp;L&amp;"Tahoma,Bold"Банка/Штедилница________________________________&amp;R&amp;"Tahoma,Bold"Образец ПРИК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D16"/>
  <sheetViews>
    <sheetView showGridLines="0" zoomScaleNormal="100" workbookViewId="0">
      <selection activeCell="A4" sqref="A4"/>
    </sheetView>
  </sheetViews>
  <sheetFormatPr defaultRowHeight="15" x14ac:dyDescent="0.2"/>
  <cols>
    <col min="1" max="1" width="9.5703125" style="114" bestFit="1" customWidth="1"/>
    <col min="2" max="2" width="99.85546875" style="113" customWidth="1"/>
    <col min="3" max="3" width="9.42578125" style="113" customWidth="1"/>
    <col min="4" max="4" width="16.5703125" style="113" customWidth="1"/>
    <col min="5" max="253" width="9.140625" style="113"/>
    <col min="254" max="254" width="9.5703125" style="113" bestFit="1" customWidth="1"/>
    <col min="255" max="255" width="99.85546875" style="113" customWidth="1"/>
    <col min="256" max="256" width="9.42578125" style="113" customWidth="1"/>
    <col min="257" max="257" width="16.5703125" style="113" customWidth="1"/>
    <col min="258" max="509" width="9.140625" style="113"/>
    <col min="510" max="510" width="9.5703125" style="113" bestFit="1" customWidth="1"/>
    <col min="511" max="511" width="99.85546875" style="113" customWidth="1"/>
    <col min="512" max="512" width="9.42578125" style="113" customWidth="1"/>
    <col min="513" max="513" width="16.5703125" style="113" customWidth="1"/>
    <col min="514" max="765" width="9.140625" style="113"/>
    <col min="766" max="766" width="9.5703125" style="113" bestFit="1" customWidth="1"/>
    <col min="767" max="767" width="99.85546875" style="113" customWidth="1"/>
    <col min="768" max="768" width="9.42578125" style="113" customWidth="1"/>
    <col min="769" max="769" width="16.5703125" style="113" customWidth="1"/>
    <col min="770" max="1021" width="9.140625" style="113"/>
    <col min="1022" max="1022" width="9.5703125" style="113" bestFit="1" customWidth="1"/>
    <col min="1023" max="1023" width="99.85546875" style="113" customWidth="1"/>
    <col min="1024" max="1024" width="9.42578125" style="113" customWidth="1"/>
    <col min="1025" max="1025" width="16.5703125" style="113" customWidth="1"/>
    <col min="1026" max="1277" width="9.140625" style="113"/>
    <col min="1278" max="1278" width="9.5703125" style="113" bestFit="1" customWidth="1"/>
    <col min="1279" max="1279" width="99.85546875" style="113" customWidth="1"/>
    <col min="1280" max="1280" width="9.42578125" style="113" customWidth="1"/>
    <col min="1281" max="1281" width="16.5703125" style="113" customWidth="1"/>
    <col min="1282" max="1533" width="9.140625" style="113"/>
    <col min="1534" max="1534" width="9.5703125" style="113" bestFit="1" customWidth="1"/>
    <col min="1535" max="1535" width="99.85546875" style="113" customWidth="1"/>
    <col min="1536" max="1536" width="9.42578125" style="113" customWidth="1"/>
    <col min="1537" max="1537" width="16.5703125" style="113" customWidth="1"/>
    <col min="1538" max="1789" width="9.140625" style="113"/>
    <col min="1790" max="1790" width="9.5703125" style="113" bestFit="1" customWidth="1"/>
    <col min="1791" max="1791" width="99.85546875" style="113" customWidth="1"/>
    <col min="1792" max="1792" width="9.42578125" style="113" customWidth="1"/>
    <col min="1793" max="1793" width="16.5703125" style="113" customWidth="1"/>
    <col min="1794" max="2045" width="9.140625" style="113"/>
    <col min="2046" max="2046" width="9.5703125" style="113" bestFit="1" customWidth="1"/>
    <col min="2047" max="2047" width="99.85546875" style="113" customWidth="1"/>
    <col min="2048" max="2048" width="9.42578125" style="113" customWidth="1"/>
    <col min="2049" max="2049" width="16.5703125" style="113" customWidth="1"/>
    <col min="2050" max="2301" width="9.140625" style="113"/>
    <col min="2302" max="2302" width="9.5703125" style="113" bestFit="1" customWidth="1"/>
    <col min="2303" max="2303" width="99.85546875" style="113" customWidth="1"/>
    <col min="2304" max="2304" width="9.42578125" style="113" customWidth="1"/>
    <col min="2305" max="2305" width="16.5703125" style="113" customWidth="1"/>
    <col min="2306" max="2557" width="9.140625" style="113"/>
    <col min="2558" max="2558" width="9.5703125" style="113" bestFit="1" customWidth="1"/>
    <col min="2559" max="2559" width="99.85546875" style="113" customWidth="1"/>
    <col min="2560" max="2560" width="9.42578125" style="113" customWidth="1"/>
    <col min="2561" max="2561" width="16.5703125" style="113" customWidth="1"/>
    <col min="2562" max="2813" width="9.140625" style="113"/>
    <col min="2814" max="2814" width="9.5703125" style="113" bestFit="1" customWidth="1"/>
    <col min="2815" max="2815" width="99.85546875" style="113" customWidth="1"/>
    <col min="2816" max="2816" width="9.42578125" style="113" customWidth="1"/>
    <col min="2817" max="2817" width="16.5703125" style="113" customWidth="1"/>
    <col min="2818" max="3069" width="9.140625" style="113"/>
    <col min="3070" max="3070" width="9.5703125" style="113" bestFit="1" customWidth="1"/>
    <col min="3071" max="3071" width="99.85546875" style="113" customWidth="1"/>
    <col min="3072" max="3072" width="9.42578125" style="113" customWidth="1"/>
    <col min="3073" max="3073" width="16.5703125" style="113" customWidth="1"/>
    <col min="3074" max="3325" width="9.140625" style="113"/>
    <col min="3326" max="3326" width="9.5703125" style="113" bestFit="1" customWidth="1"/>
    <col min="3327" max="3327" width="99.85546875" style="113" customWidth="1"/>
    <col min="3328" max="3328" width="9.42578125" style="113" customWidth="1"/>
    <col min="3329" max="3329" width="16.5703125" style="113" customWidth="1"/>
    <col min="3330" max="3581" width="9.140625" style="113"/>
    <col min="3582" max="3582" width="9.5703125" style="113" bestFit="1" customWidth="1"/>
    <col min="3583" max="3583" width="99.85546875" style="113" customWidth="1"/>
    <col min="3584" max="3584" width="9.42578125" style="113" customWidth="1"/>
    <col min="3585" max="3585" width="16.5703125" style="113" customWidth="1"/>
    <col min="3586" max="3837" width="9.140625" style="113"/>
    <col min="3838" max="3838" width="9.5703125" style="113" bestFit="1" customWidth="1"/>
    <col min="3839" max="3839" width="99.85546875" style="113" customWidth="1"/>
    <col min="3840" max="3840" width="9.42578125" style="113" customWidth="1"/>
    <col min="3841" max="3841" width="16.5703125" style="113" customWidth="1"/>
    <col min="3842" max="4093" width="9.140625" style="113"/>
    <col min="4094" max="4094" width="9.5703125" style="113" bestFit="1" customWidth="1"/>
    <col min="4095" max="4095" width="99.85546875" style="113" customWidth="1"/>
    <col min="4096" max="4096" width="9.42578125" style="113" customWidth="1"/>
    <col min="4097" max="4097" width="16.5703125" style="113" customWidth="1"/>
    <col min="4098" max="4349" width="9.140625" style="113"/>
    <col min="4350" max="4350" width="9.5703125" style="113" bestFit="1" customWidth="1"/>
    <col min="4351" max="4351" width="99.85546875" style="113" customWidth="1"/>
    <col min="4352" max="4352" width="9.42578125" style="113" customWidth="1"/>
    <col min="4353" max="4353" width="16.5703125" style="113" customWidth="1"/>
    <col min="4354" max="4605" width="9.140625" style="113"/>
    <col min="4606" max="4606" width="9.5703125" style="113" bestFit="1" customWidth="1"/>
    <col min="4607" max="4607" width="99.85546875" style="113" customWidth="1"/>
    <col min="4608" max="4608" width="9.42578125" style="113" customWidth="1"/>
    <col min="4609" max="4609" width="16.5703125" style="113" customWidth="1"/>
    <col min="4610" max="4861" width="9.140625" style="113"/>
    <col min="4862" max="4862" width="9.5703125" style="113" bestFit="1" customWidth="1"/>
    <col min="4863" max="4863" width="99.85546875" style="113" customWidth="1"/>
    <col min="4864" max="4864" width="9.42578125" style="113" customWidth="1"/>
    <col min="4865" max="4865" width="16.5703125" style="113" customWidth="1"/>
    <col min="4866" max="5117" width="9.140625" style="113"/>
    <col min="5118" max="5118" width="9.5703125" style="113" bestFit="1" customWidth="1"/>
    <col min="5119" max="5119" width="99.85546875" style="113" customWidth="1"/>
    <col min="5120" max="5120" width="9.42578125" style="113" customWidth="1"/>
    <col min="5121" max="5121" width="16.5703125" style="113" customWidth="1"/>
    <col min="5122" max="5373" width="9.140625" style="113"/>
    <col min="5374" max="5374" width="9.5703125" style="113" bestFit="1" customWidth="1"/>
    <col min="5375" max="5375" width="99.85546875" style="113" customWidth="1"/>
    <col min="5376" max="5376" width="9.42578125" style="113" customWidth="1"/>
    <col min="5377" max="5377" width="16.5703125" style="113" customWidth="1"/>
    <col min="5378" max="5629" width="9.140625" style="113"/>
    <col min="5630" max="5630" width="9.5703125" style="113" bestFit="1" customWidth="1"/>
    <col min="5631" max="5631" width="99.85546875" style="113" customWidth="1"/>
    <col min="5632" max="5632" width="9.42578125" style="113" customWidth="1"/>
    <col min="5633" max="5633" width="16.5703125" style="113" customWidth="1"/>
    <col min="5634" max="5885" width="9.140625" style="113"/>
    <col min="5886" max="5886" width="9.5703125" style="113" bestFit="1" customWidth="1"/>
    <col min="5887" max="5887" width="99.85546875" style="113" customWidth="1"/>
    <col min="5888" max="5888" width="9.42578125" style="113" customWidth="1"/>
    <col min="5889" max="5889" width="16.5703125" style="113" customWidth="1"/>
    <col min="5890" max="6141" width="9.140625" style="113"/>
    <col min="6142" max="6142" width="9.5703125" style="113" bestFit="1" customWidth="1"/>
    <col min="6143" max="6143" width="99.85546875" style="113" customWidth="1"/>
    <col min="6144" max="6144" width="9.42578125" style="113" customWidth="1"/>
    <col min="6145" max="6145" width="16.5703125" style="113" customWidth="1"/>
    <col min="6146" max="6397" width="9.140625" style="113"/>
    <col min="6398" max="6398" width="9.5703125" style="113" bestFit="1" customWidth="1"/>
    <col min="6399" max="6399" width="99.85546875" style="113" customWidth="1"/>
    <col min="6400" max="6400" width="9.42578125" style="113" customWidth="1"/>
    <col min="6401" max="6401" width="16.5703125" style="113" customWidth="1"/>
    <col min="6402" max="6653" width="9.140625" style="113"/>
    <col min="6654" max="6654" width="9.5703125" style="113" bestFit="1" customWidth="1"/>
    <col min="6655" max="6655" width="99.85546875" style="113" customWidth="1"/>
    <col min="6656" max="6656" width="9.42578125" style="113" customWidth="1"/>
    <col min="6657" max="6657" width="16.5703125" style="113" customWidth="1"/>
    <col min="6658" max="6909" width="9.140625" style="113"/>
    <col min="6910" max="6910" width="9.5703125" style="113" bestFit="1" customWidth="1"/>
    <col min="6911" max="6911" width="99.85546875" style="113" customWidth="1"/>
    <col min="6912" max="6912" width="9.42578125" style="113" customWidth="1"/>
    <col min="6913" max="6913" width="16.5703125" style="113" customWidth="1"/>
    <col min="6914" max="7165" width="9.140625" style="113"/>
    <col min="7166" max="7166" width="9.5703125" style="113" bestFit="1" customWidth="1"/>
    <col min="7167" max="7167" width="99.85546875" style="113" customWidth="1"/>
    <col min="7168" max="7168" width="9.42578125" style="113" customWidth="1"/>
    <col min="7169" max="7169" width="16.5703125" style="113" customWidth="1"/>
    <col min="7170" max="7421" width="9.140625" style="113"/>
    <col min="7422" max="7422" width="9.5703125" style="113" bestFit="1" customWidth="1"/>
    <col min="7423" max="7423" width="99.85546875" style="113" customWidth="1"/>
    <col min="7424" max="7424" width="9.42578125" style="113" customWidth="1"/>
    <col min="7425" max="7425" width="16.5703125" style="113" customWidth="1"/>
    <col min="7426" max="7677" width="9.140625" style="113"/>
    <col min="7678" max="7678" width="9.5703125" style="113" bestFit="1" customWidth="1"/>
    <col min="7679" max="7679" width="99.85546875" style="113" customWidth="1"/>
    <col min="7680" max="7680" width="9.42578125" style="113" customWidth="1"/>
    <col min="7681" max="7681" width="16.5703125" style="113" customWidth="1"/>
    <col min="7682" max="7933" width="9.140625" style="113"/>
    <col min="7934" max="7934" width="9.5703125" style="113" bestFit="1" customWidth="1"/>
    <col min="7935" max="7935" width="99.85546875" style="113" customWidth="1"/>
    <col min="7936" max="7936" width="9.42578125" style="113" customWidth="1"/>
    <col min="7937" max="7937" width="16.5703125" style="113" customWidth="1"/>
    <col min="7938" max="8189" width="9.140625" style="113"/>
    <col min="8190" max="8190" width="9.5703125" style="113" bestFit="1" customWidth="1"/>
    <col min="8191" max="8191" width="99.85546875" style="113" customWidth="1"/>
    <col min="8192" max="8192" width="9.42578125" style="113" customWidth="1"/>
    <col min="8193" max="8193" width="16.5703125" style="113" customWidth="1"/>
    <col min="8194" max="8445" width="9.140625" style="113"/>
    <col min="8446" max="8446" width="9.5703125" style="113" bestFit="1" customWidth="1"/>
    <col min="8447" max="8447" width="99.85546875" style="113" customWidth="1"/>
    <col min="8448" max="8448" width="9.42578125" style="113" customWidth="1"/>
    <col min="8449" max="8449" width="16.5703125" style="113" customWidth="1"/>
    <col min="8450" max="8701" width="9.140625" style="113"/>
    <col min="8702" max="8702" width="9.5703125" style="113" bestFit="1" customWidth="1"/>
    <col min="8703" max="8703" width="99.85546875" style="113" customWidth="1"/>
    <col min="8704" max="8704" width="9.42578125" style="113" customWidth="1"/>
    <col min="8705" max="8705" width="16.5703125" style="113" customWidth="1"/>
    <col min="8706" max="8957" width="9.140625" style="113"/>
    <col min="8958" max="8958" width="9.5703125" style="113" bestFit="1" customWidth="1"/>
    <col min="8959" max="8959" width="99.85546875" style="113" customWidth="1"/>
    <col min="8960" max="8960" width="9.42578125" style="113" customWidth="1"/>
    <col min="8961" max="8961" width="16.5703125" style="113" customWidth="1"/>
    <col min="8962" max="9213" width="9.140625" style="113"/>
    <col min="9214" max="9214" width="9.5703125" style="113" bestFit="1" customWidth="1"/>
    <col min="9215" max="9215" width="99.85546875" style="113" customWidth="1"/>
    <col min="9216" max="9216" width="9.42578125" style="113" customWidth="1"/>
    <col min="9217" max="9217" width="16.5703125" style="113" customWidth="1"/>
    <col min="9218" max="9469" width="9.140625" style="113"/>
    <col min="9470" max="9470" width="9.5703125" style="113" bestFit="1" customWidth="1"/>
    <col min="9471" max="9471" width="99.85546875" style="113" customWidth="1"/>
    <col min="9472" max="9472" width="9.42578125" style="113" customWidth="1"/>
    <col min="9473" max="9473" width="16.5703125" style="113" customWidth="1"/>
    <col min="9474" max="9725" width="9.140625" style="113"/>
    <col min="9726" max="9726" width="9.5703125" style="113" bestFit="1" customWidth="1"/>
    <col min="9727" max="9727" width="99.85546875" style="113" customWidth="1"/>
    <col min="9728" max="9728" width="9.42578125" style="113" customWidth="1"/>
    <col min="9729" max="9729" width="16.5703125" style="113" customWidth="1"/>
    <col min="9730" max="9981" width="9.140625" style="113"/>
    <col min="9982" max="9982" width="9.5703125" style="113" bestFit="1" customWidth="1"/>
    <col min="9983" max="9983" width="99.85546875" style="113" customWidth="1"/>
    <col min="9984" max="9984" width="9.42578125" style="113" customWidth="1"/>
    <col min="9985" max="9985" width="16.5703125" style="113" customWidth="1"/>
    <col min="9986" max="10237" width="9.140625" style="113"/>
    <col min="10238" max="10238" width="9.5703125" style="113" bestFit="1" customWidth="1"/>
    <col min="10239" max="10239" width="99.85546875" style="113" customWidth="1"/>
    <col min="10240" max="10240" width="9.42578125" style="113" customWidth="1"/>
    <col min="10241" max="10241" width="16.5703125" style="113" customWidth="1"/>
    <col min="10242" max="10493" width="9.140625" style="113"/>
    <col min="10494" max="10494" width="9.5703125" style="113" bestFit="1" customWidth="1"/>
    <col min="10495" max="10495" width="99.85546875" style="113" customWidth="1"/>
    <col min="10496" max="10496" width="9.42578125" style="113" customWidth="1"/>
    <col min="10497" max="10497" width="16.5703125" style="113" customWidth="1"/>
    <col min="10498" max="10749" width="9.140625" style="113"/>
    <col min="10750" max="10750" width="9.5703125" style="113" bestFit="1" customWidth="1"/>
    <col min="10751" max="10751" width="99.85546875" style="113" customWidth="1"/>
    <col min="10752" max="10752" width="9.42578125" style="113" customWidth="1"/>
    <col min="10753" max="10753" width="16.5703125" style="113" customWidth="1"/>
    <col min="10754" max="11005" width="9.140625" style="113"/>
    <col min="11006" max="11006" width="9.5703125" style="113" bestFit="1" customWidth="1"/>
    <col min="11007" max="11007" width="99.85546875" style="113" customWidth="1"/>
    <col min="11008" max="11008" width="9.42578125" style="113" customWidth="1"/>
    <col min="11009" max="11009" width="16.5703125" style="113" customWidth="1"/>
    <col min="11010" max="11261" width="9.140625" style="113"/>
    <col min="11262" max="11262" width="9.5703125" style="113" bestFit="1" customWidth="1"/>
    <col min="11263" max="11263" width="99.85546875" style="113" customWidth="1"/>
    <col min="11264" max="11264" width="9.42578125" style="113" customWidth="1"/>
    <col min="11265" max="11265" width="16.5703125" style="113" customWidth="1"/>
    <col min="11266" max="11517" width="9.140625" style="113"/>
    <col min="11518" max="11518" width="9.5703125" style="113" bestFit="1" customWidth="1"/>
    <col min="11519" max="11519" width="99.85546875" style="113" customWidth="1"/>
    <col min="11520" max="11520" width="9.42578125" style="113" customWidth="1"/>
    <col min="11521" max="11521" width="16.5703125" style="113" customWidth="1"/>
    <col min="11522" max="11773" width="9.140625" style="113"/>
    <col min="11774" max="11774" width="9.5703125" style="113" bestFit="1" customWidth="1"/>
    <col min="11775" max="11775" width="99.85546875" style="113" customWidth="1"/>
    <col min="11776" max="11776" width="9.42578125" style="113" customWidth="1"/>
    <col min="11777" max="11777" width="16.5703125" style="113" customWidth="1"/>
    <col min="11778" max="12029" width="9.140625" style="113"/>
    <col min="12030" max="12030" width="9.5703125" style="113" bestFit="1" customWidth="1"/>
    <col min="12031" max="12031" width="99.85546875" style="113" customWidth="1"/>
    <col min="12032" max="12032" width="9.42578125" style="113" customWidth="1"/>
    <col min="12033" max="12033" width="16.5703125" style="113" customWidth="1"/>
    <col min="12034" max="12285" width="9.140625" style="113"/>
    <col min="12286" max="12286" width="9.5703125" style="113" bestFit="1" customWidth="1"/>
    <col min="12287" max="12287" width="99.85546875" style="113" customWidth="1"/>
    <col min="12288" max="12288" width="9.42578125" style="113" customWidth="1"/>
    <col min="12289" max="12289" width="16.5703125" style="113" customWidth="1"/>
    <col min="12290" max="12541" width="9.140625" style="113"/>
    <col min="12542" max="12542" width="9.5703125" style="113" bestFit="1" customWidth="1"/>
    <col min="12543" max="12543" width="99.85546875" style="113" customWidth="1"/>
    <col min="12544" max="12544" width="9.42578125" style="113" customWidth="1"/>
    <col min="12545" max="12545" width="16.5703125" style="113" customWidth="1"/>
    <col min="12546" max="12797" width="9.140625" style="113"/>
    <col min="12798" max="12798" width="9.5703125" style="113" bestFit="1" customWidth="1"/>
    <col min="12799" max="12799" width="99.85546875" style="113" customWidth="1"/>
    <col min="12800" max="12800" width="9.42578125" style="113" customWidth="1"/>
    <col min="12801" max="12801" width="16.5703125" style="113" customWidth="1"/>
    <col min="12802" max="13053" width="9.140625" style="113"/>
    <col min="13054" max="13054" width="9.5703125" style="113" bestFit="1" customWidth="1"/>
    <col min="13055" max="13055" width="99.85546875" style="113" customWidth="1"/>
    <col min="13056" max="13056" width="9.42578125" style="113" customWidth="1"/>
    <col min="13057" max="13057" width="16.5703125" style="113" customWidth="1"/>
    <col min="13058" max="13309" width="9.140625" style="113"/>
    <col min="13310" max="13310" width="9.5703125" style="113" bestFit="1" customWidth="1"/>
    <col min="13311" max="13311" width="99.85546875" style="113" customWidth="1"/>
    <col min="13312" max="13312" width="9.42578125" style="113" customWidth="1"/>
    <col min="13313" max="13313" width="16.5703125" style="113" customWidth="1"/>
    <col min="13314" max="13565" width="9.140625" style="113"/>
    <col min="13566" max="13566" width="9.5703125" style="113" bestFit="1" customWidth="1"/>
    <col min="13567" max="13567" width="99.85546875" style="113" customWidth="1"/>
    <col min="13568" max="13568" width="9.42578125" style="113" customWidth="1"/>
    <col min="13569" max="13569" width="16.5703125" style="113" customWidth="1"/>
    <col min="13570" max="13821" width="9.140625" style="113"/>
    <col min="13822" max="13822" width="9.5703125" style="113" bestFit="1" customWidth="1"/>
    <col min="13823" max="13823" width="99.85546875" style="113" customWidth="1"/>
    <col min="13824" max="13824" width="9.42578125" style="113" customWidth="1"/>
    <col min="13825" max="13825" width="16.5703125" style="113" customWidth="1"/>
    <col min="13826" max="14077" width="9.140625" style="113"/>
    <col min="14078" max="14078" width="9.5703125" style="113" bestFit="1" customWidth="1"/>
    <col min="14079" max="14079" width="99.85546875" style="113" customWidth="1"/>
    <col min="14080" max="14080" width="9.42578125" style="113" customWidth="1"/>
    <col min="14081" max="14081" width="16.5703125" style="113" customWidth="1"/>
    <col min="14082" max="14333" width="9.140625" style="113"/>
    <col min="14334" max="14334" width="9.5703125" style="113" bestFit="1" customWidth="1"/>
    <col min="14335" max="14335" width="99.85546875" style="113" customWidth="1"/>
    <col min="14336" max="14336" width="9.42578125" style="113" customWidth="1"/>
    <col min="14337" max="14337" width="16.5703125" style="113" customWidth="1"/>
    <col min="14338" max="14589" width="9.140625" style="113"/>
    <col min="14590" max="14590" width="9.5703125" style="113" bestFit="1" customWidth="1"/>
    <col min="14591" max="14591" width="99.85546875" style="113" customWidth="1"/>
    <col min="14592" max="14592" width="9.42578125" style="113" customWidth="1"/>
    <col min="14593" max="14593" width="16.5703125" style="113" customWidth="1"/>
    <col min="14594" max="14845" width="9.140625" style="113"/>
    <col min="14846" max="14846" width="9.5703125" style="113" bestFit="1" customWidth="1"/>
    <col min="14847" max="14847" width="99.85546875" style="113" customWidth="1"/>
    <col min="14848" max="14848" width="9.42578125" style="113" customWidth="1"/>
    <col min="14849" max="14849" width="16.5703125" style="113" customWidth="1"/>
    <col min="14850" max="15101" width="9.140625" style="113"/>
    <col min="15102" max="15102" width="9.5703125" style="113" bestFit="1" customWidth="1"/>
    <col min="15103" max="15103" width="99.85546875" style="113" customWidth="1"/>
    <col min="15104" max="15104" width="9.42578125" style="113" customWidth="1"/>
    <col min="15105" max="15105" width="16.5703125" style="113" customWidth="1"/>
    <col min="15106" max="15357" width="9.140625" style="113"/>
    <col min="15358" max="15358" width="9.5703125" style="113" bestFit="1" customWidth="1"/>
    <col min="15359" max="15359" width="99.85546875" style="113" customWidth="1"/>
    <col min="15360" max="15360" width="9.42578125" style="113" customWidth="1"/>
    <col min="15361" max="15361" width="16.5703125" style="113" customWidth="1"/>
    <col min="15362" max="15613" width="9.140625" style="113"/>
    <col min="15614" max="15614" width="9.5703125" style="113" bestFit="1" customWidth="1"/>
    <col min="15615" max="15615" width="99.85546875" style="113" customWidth="1"/>
    <col min="15616" max="15616" width="9.42578125" style="113" customWidth="1"/>
    <col min="15617" max="15617" width="16.5703125" style="113" customWidth="1"/>
    <col min="15618" max="15869" width="9.140625" style="113"/>
    <col min="15870" max="15870" width="9.5703125" style="113" bestFit="1" customWidth="1"/>
    <col min="15871" max="15871" width="99.85546875" style="113" customWidth="1"/>
    <col min="15872" max="15872" width="9.42578125" style="113" customWidth="1"/>
    <col min="15873" max="15873" width="16.5703125" style="113" customWidth="1"/>
    <col min="15874" max="16125" width="9.140625" style="113"/>
    <col min="16126" max="16126" width="9.5703125" style="113" bestFit="1" customWidth="1"/>
    <col min="16127" max="16127" width="99.85546875" style="113" customWidth="1"/>
    <col min="16128" max="16128" width="9.42578125" style="113" customWidth="1"/>
    <col min="16129" max="16129" width="16.5703125" style="113" customWidth="1"/>
    <col min="16130" max="16384" width="9.140625" style="113"/>
  </cols>
  <sheetData>
    <row r="1" spans="1:4" x14ac:dyDescent="0.2">
      <c r="A1" s="727"/>
      <c r="B1" s="727"/>
      <c r="C1" s="727"/>
      <c r="D1" s="727"/>
    </row>
    <row r="2" spans="1:4" x14ac:dyDescent="0.2">
      <c r="A2" s="728" t="s">
        <v>412</v>
      </c>
      <c r="B2" s="728"/>
      <c r="C2" s="728"/>
      <c r="D2" s="728"/>
    </row>
    <row r="3" spans="1:4" x14ac:dyDescent="0.2">
      <c r="A3" s="728" t="s">
        <v>540</v>
      </c>
      <c r="B3" s="728"/>
      <c r="C3" s="728"/>
      <c r="D3" s="728"/>
    </row>
    <row r="4" spans="1:4" x14ac:dyDescent="0.2">
      <c r="B4" s="114"/>
      <c r="C4" s="114"/>
      <c r="D4" s="114"/>
    </row>
    <row r="5" spans="1:4" ht="15.75" thickBot="1" x14ac:dyDescent="0.25">
      <c r="D5" s="115" t="s">
        <v>1</v>
      </c>
    </row>
    <row r="6" spans="1:4" s="118" customFormat="1" ht="15.75" thickBot="1" x14ac:dyDescent="0.3">
      <c r="A6" s="116"/>
      <c r="B6" s="117" t="s">
        <v>234</v>
      </c>
      <c r="C6" s="117" t="s">
        <v>235</v>
      </c>
      <c r="D6" s="550" t="s">
        <v>4</v>
      </c>
    </row>
    <row r="7" spans="1:4" s="118" customFormat="1" ht="15.75" thickBot="1" x14ac:dyDescent="0.3">
      <c r="A7" s="125"/>
      <c r="B7" s="126">
        <v>1</v>
      </c>
      <c r="C7" s="126">
        <v>2</v>
      </c>
      <c r="D7" s="551">
        <v>3</v>
      </c>
    </row>
    <row r="8" spans="1:4" s="118" customFormat="1" x14ac:dyDescent="0.25">
      <c r="A8" s="124" t="s">
        <v>236</v>
      </c>
      <c r="B8" s="537" t="s">
        <v>524</v>
      </c>
      <c r="C8" s="538" t="s">
        <v>525</v>
      </c>
      <c r="D8" s="539">
        <v>2132479</v>
      </c>
    </row>
    <row r="9" spans="1:4" s="118" customFormat="1" x14ac:dyDescent="0.25">
      <c r="A9" s="119" t="s">
        <v>237</v>
      </c>
      <c r="B9" s="537" t="s">
        <v>526</v>
      </c>
      <c r="C9" s="540" t="s">
        <v>527</v>
      </c>
      <c r="D9" s="541">
        <v>-211769</v>
      </c>
    </row>
    <row r="10" spans="1:4" s="118" customFormat="1" x14ac:dyDescent="0.25">
      <c r="A10" s="119" t="s">
        <v>459</v>
      </c>
      <c r="B10" s="537" t="s">
        <v>528</v>
      </c>
      <c r="C10" s="540" t="s">
        <v>529</v>
      </c>
      <c r="D10" s="541">
        <v>108614</v>
      </c>
    </row>
    <row r="11" spans="1:4" s="118" customFormat="1" x14ac:dyDescent="0.25">
      <c r="A11" s="119" t="s">
        <v>461</v>
      </c>
      <c r="B11" s="537" t="s">
        <v>530</v>
      </c>
      <c r="C11" s="540" t="s">
        <v>531</v>
      </c>
      <c r="D11" s="541">
        <v>-278</v>
      </c>
    </row>
    <row r="12" spans="1:4" s="118" customFormat="1" x14ac:dyDescent="0.25">
      <c r="A12" s="119" t="s">
        <v>463</v>
      </c>
      <c r="B12" s="537" t="s">
        <v>532</v>
      </c>
      <c r="C12" s="540" t="s">
        <v>533</v>
      </c>
      <c r="D12" s="541">
        <v>1601144</v>
      </c>
    </row>
    <row r="13" spans="1:4" s="118" customFormat="1" ht="30" x14ac:dyDescent="0.25">
      <c r="A13" s="120">
        <v>2</v>
      </c>
      <c r="B13" s="121" t="s">
        <v>240</v>
      </c>
      <c r="C13" s="542"/>
      <c r="D13" s="541">
        <v>3630190</v>
      </c>
    </row>
    <row r="14" spans="1:4" s="118" customFormat="1" ht="15.75" thickBot="1" x14ac:dyDescent="0.3">
      <c r="A14" s="543">
        <v>3</v>
      </c>
      <c r="B14" s="122" t="s">
        <v>238</v>
      </c>
      <c r="C14" s="544"/>
      <c r="D14" s="545">
        <v>24699692</v>
      </c>
    </row>
    <row r="15" spans="1:4" s="118" customFormat="1" ht="20.25" customHeight="1" thickBot="1" x14ac:dyDescent="0.3">
      <c r="A15" s="546">
        <v>4</v>
      </c>
      <c r="B15" s="547" t="s">
        <v>239</v>
      </c>
      <c r="C15" s="548"/>
      <c r="D15" s="549">
        <v>0.14697308776158019</v>
      </c>
    </row>
    <row r="16" spans="1:4" x14ac:dyDescent="0.2">
      <c r="B16" s="123"/>
    </row>
  </sheetData>
  <sheetProtection algorithmName="SHA-512" hashValue="LxnBdamOjiuaHtRSi2+Qn5IP4tTJG8hXxSc34gVuWVgVZ/QAq3nQ21zlSJyjze5chDJF2MYUYdPYT7lUhmOYFA==" saltValue="i32lYVc6QF/4846+yBrhOg==" spinCount="100000" sheet="1" objects="1" scenarios="1"/>
  <mergeCells count="3">
    <mergeCell ref="A1:D1"/>
    <mergeCell ref="A2:D2"/>
    <mergeCell ref="A3:D3"/>
  </mergeCells>
  <printOptions horizontalCentered="1"/>
  <pageMargins left="0.28000000000000003" right="0.31" top="1.1499999999999999" bottom="0.98425196850393704" header="0.31496062992126" footer="0.31496062992126"/>
  <pageSetup paperSize="9" orientation="landscape" r:id="rId1"/>
  <headerFooter alignWithMargins="0">
    <oddHeader>&amp;L&amp;"Tahoma,Bold"Банка/Штедилница__________________&amp;R&amp;"Tahoma,Bold"Образец ВПВО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pageSetUpPr fitToPage="1"/>
  </sheetPr>
  <dimension ref="A1:H33"/>
  <sheetViews>
    <sheetView showGridLines="0" tabSelected="1" zoomScaleNormal="100" workbookViewId="0">
      <selection activeCell="H11" sqref="H11"/>
    </sheetView>
  </sheetViews>
  <sheetFormatPr defaultColWidth="9.140625" defaultRowHeight="14.25" x14ac:dyDescent="0.25"/>
  <cols>
    <col min="1" max="1" width="11.85546875" style="37" bestFit="1" customWidth="1"/>
    <col min="2" max="2" width="80.5703125" style="36" customWidth="1"/>
    <col min="3" max="3" width="15.7109375" style="79" bestFit="1" customWidth="1"/>
    <col min="4" max="8" width="15.7109375" style="36" bestFit="1" customWidth="1"/>
    <col min="9" max="16384" width="9.140625" style="36"/>
  </cols>
  <sheetData>
    <row r="1" spans="1:8" ht="14.25" customHeight="1" x14ac:dyDescent="0.25">
      <c r="A1" s="729"/>
      <c r="B1" s="729"/>
      <c r="C1" s="729"/>
      <c r="D1" s="729"/>
      <c r="E1" s="729"/>
      <c r="F1" s="729"/>
      <c r="G1" s="729"/>
      <c r="H1" s="729"/>
    </row>
    <row r="2" spans="1:8" ht="14.25" customHeight="1" x14ac:dyDescent="0.25">
      <c r="A2" s="730" t="s">
        <v>433</v>
      </c>
      <c r="B2" s="730"/>
      <c r="C2" s="730"/>
      <c r="D2" s="730"/>
      <c r="E2" s="730"/>
      <c r="F2" s="730"/>
      <c r="G2" s="730"/>
      <c r="H2" s="730"/>
    </row>
    <row r="3" spans="1:8" ht="14.25" customHeight="1" x14ac:dyDescent="0.25">
      <c r="A3" s="731" t="s">
        <v>534</v>
      </c>
      <c r="B3" s="731"/>
      <c r="C3" s="731"/>
      <c r="D3" s="731"/>
      <c r="E3" s="731"/>
      <c r="F3" s="731"/>
      <c r="G3" s="731"/>
      <c r="H3" s="731"/>
    </row>
    <row r="4" spans="1:8" ht="14.25" customHeight="1" x14ac:dyDescent="0.25">
      <c r="A4" s="340"/>
      <c r="B4" s="340"/>
      <c r="C4" s="340"/>
      <c r="D4" s="340"/>
      <c r="E4" s="340"/>
      <c r="F4" s="340"/>
      <c r="G4" s="340"/>
      <c r="H4" s="340"/>
    </row>
    <row r="5" spans="1:8" ht="15.75" customHeight="1" thickBot="1" x14ac:dyDescent="0.3">
      <c r="G5" s="732" t="s">
        <v>1</v>
      </c>
      <c r="H5" s="732"/>
    </row>
    <row r="6" spans="1:8" ht="30.75" customHeight="1" thickBot="1" x14ac:dyDescent="0.3">
      <c r="A6" s="80" t="s">
        <v>27</v>
      </c>
      <c r="B6" s="81" t="s">
        <v>28</v>
      </c>
      <c r="C6" s="82" t="s">
        <v>187</v>
      </c>
      <c r="D6" s="83" t="s">
        <v>188</v>
      </c>
      <c r="E6" s="83" t="s">
        <v>189</v>
      </c>
      <c r="F6" s="83" t="s">
        <v>190</v>
      </c>
      <c r="G6" s="83" t="s">
        <v>191</v>
      </c>
      <c r="H6" s="39" t="s">
        <v>192</v>
      </c>
    </row>
    <row r="7" spans="1:8" s="40" customFormat="1" ht="15" thickBot="1" x14ac:dyDescent="0.3">
      <c r="A7" s="84">
        <v>1</v>
      </c>
      <c r="B7" s="84">
        <v>2</v>
      </c>
      <c r="C7" s="85">
        <v>3</v>
      </c>
      <c r="D7" s="86">
        <v>4</v>
      </c>
      <c r="E7" s="86">
        <v>5</v>
      </c>
      <c r="F7" s="86">
        <v>6</v>
      </c>
      <c r="G7" s="86">
        <v>7</v>
      </c>
      <c r="H7" s="575">
        <v>8</v>
      </c>
    </row>
    <row r="8" spans="1:8" s="40" customFormat="1" ht="15" thickBot="1" x14ac:dyDescent="0.3">
      <c r="A8" s="87" t="s">
        <v>29</v>
      </c>
      <c r="B8" s="88" t="s">
        <v>193</v>
      </c>
      <c r="C8" s="552">
        <v>127883619.06999999</v>
      </c>
      <c r="D8" s="553">
        <v>127853329.41000001</v>
      </c>
      <c r="E8" s="553">
        <v>131522433.05</v>
      </c>
      <c r="F8" s="553">
        <v>130617146.72</v>
      </c>
      <c r="G8" s="553">
        <v>132481072.56</v>
      </c>
      <c r="H8" s="554">
        <v>136467278.81999999</v>
      </c>
    </row>
    <row r="9" spans="1:8" s="40" customFormat="1" x14ac:dyDescent="0.25">
      <c r="A9" s="89" t="s">
        <v>194</v>
      </c>
      <c r="B9" s="414" t="s">
        <v>426</v>
      </c>
      <c r="C9" s="555">
        <v>28239920.829999998</v>
      </c>
      <c r="D9" s="556">
        <v>26530410.629999999</v>
      </c>
      <c r="E9" s="556">
        <v>26090668.210000001</v>
      </c>
      <c r="F9" s="556">
        <v>23261332.510000002</v>
      </c>
      <c r="G9" s="556">
        <v>25305585.210000001</v>
      </c>
      <c r="H9" s="557">
        <v>25802796.07</v>
      </c>
    </row>
    <row r="10" spans="1:8" s="40" customFormat="1" x14ac:dyDescent="0.25">
      <c r="A10" s="91" t="s">
        <v>195</v>
      </c>
      <c r="B10" s="415" t="s">
        <v>196</v>
      </c>
      <c r="C10" s="558">
        <v>0</v>
      </c>
      <c r="D10" s="559">
        <v>0</v>
      </c>
      <c r="E10" s="559">
        <v>0</v>
      </c>
      <c r="F10" s="559">
        <v>0</v>
      </c>
      <c r="G10" s="559">
        <v>0</v>
      </c>
      <c r="H10" s="560">
        <v>0</v>
      </c>
    </row>
    <row r="11" spans="1:8" s="40" customFormat="1" x14ac:dyDescent="0.25">
      <c r="A11" s="91" t="s">
        <v>197</v>
      </c>
      <c r="B11" s="415" t="s">
        <v>442</v>
      </c>
      <c r="C11" s="558">
        <v>4237405.07</v>
      </c>
      <c r="D11" s="559">
        <v>4231986.84</v>
      </c>
      <c r="E11" s="559">
        <v>4234432.6100000003</v>
      </c>
      <c r="F11" s="559">
        <v>4219894.01</v>
      </c>
      <c r="G11" s="559">
        <v>4356301.62</v>
      </c>
      <c r="H11" s="560">
        <v>4750256.66</v>
      </c>
    </row>
    <row r="12" spans="1:8" s="40" customFormat="1" ht="28.5" x14ac:dyDescent="0.25">
      <c r="A12" s="91" t="s">
        <v>198</v>
      </c>
      <c r="B12" s="415" t="s">
        <v>427</v>
      </c>
      <c r="C12" s="558">
        <v>0</v>
      </c>
      <c r="D12" s="559">
        <v>0</v>
      </c>
      <c r="E12" s="559">
        <v>0</v>
      </c>
      <c r="F12" s="559">
        <v>0</v>
      </c>
      <c r="G12" s="559">
        <v>0</v>
      </c>
      <c r="H12" s="560">
        <v>0</v>
      </c>
    </row>
    <row r="13" spans="1:8" s="40" customFormat="1" x14ac:dyDescent="0.25">
      <c r="A13" s="91" t="s">
        <v>199</v>
      </c>
      <c r="B13" s="415" t="s">
        <v>428</v>
      </c>
      <c r="C13" s="558">
        <v>533265.35</v>
      </c>
      <c r="D13" s="559">
        <v>702478</v>
      </c>
      <c r="E13" s="559">
        <v>3619776.19</v>
      </c>
      <c r="F13" s="559">
        <v>2780018.64</v>
      </c>
      <c r="G13" s="559">
        <v>1162606.44</v>
      </c>
      <c r="H13" s="560">
        <v>2042948.04</v>
      </c>
    </row>
    <row r="14" spans="1:8" s="40" customFormat="1" x14ac:dyDescent="0.25">
      <c r="A14" s="91" t="s">
        <v>200</v>
      </c>
      <c r="B14" s="415" t="s">
        <v>201</v>
      </c>
      <c r="C14" s="558">
        <v>17785106.550000001</v>
      </c>
      <c r="D14" s="559">
        <v>16823196.390000001</v>
      </c>
      <c r="E14" s="559">
        <v>16312326.18</v>
      </c>
      <c r="F14" s="559">
        <v>17416115.559999999</v>
      </c>
      <c r="G14" s="559">
        <v>17717615.710000001</v>
      </c>
      <c r="H14" s="560">
        <v>16194287.689999999</v>
      </c>
    </row>
    <row r="15" spans="1:8" s="40" customFormat="1" x14ac:dyDescent="0.25">
      <c r="A15" s="91" t="s">
        <v>202</v>
      </c>
      <c r="B15" s="415" t="s">
        <v>203</v>
      </c>
      <c r="C15" s="558">
        <v>33648062.579999998</v>
      </c>
      <c r="D15" s="559">
        <v>34499814.109999999</v>
      </c>
      <c r="E15" s="559">
        <v>35627711.130000003</v>
      </c>
      <c r="F15" s="559">
        <v>35494267.149999999</v>
      </c>
      <c r="G15" s="559">
        <v>36562743.359999999</v>
      </c>
      <c r="H15" s="560">
        <v>37227854.109999999</v>
      </c>
    </row>
    <row r="16" spans="1:8" s="40" customFormat="1" x14ac:dyDescent="0.25">
      <c r="A16" s="91" t="s">
        <v>204</v>
      </c>
      <c r="B16" s="415" t="s">
        <v>205</v>
      </c>
      <c r="C16" s="558">
        <v>10056207.720000001</v>
      </c>
      <c r="D16" s="559">
        <v>9998282.9800000004</v>
      </c>
      <c r="E16" s="559">
        <v>10850586.060000001</v>
      </c>
      <c r="F16" s="559">
        <v>11009130.789999999</v>
      </c>
      <c r="G16" s="559">
        <v>10947690.32</v>
      </c>
      <c r="H16" s="560">
        <v>11011348.1</v>
      </c>
    </row>
    <row r="17" spans="1:8" s="40" customFormat="1" x14ac:dyDescent="0.25">
      <c r="A17" s="91" t="s">
        <v>206</v>
      </c>
      <c r="B17" s="415" t="s">
        <v>207</v>
      </c>
      <c r="C17" s="558">
        <v>23305150.91</v>
      </c>
      <c r="D17" s="559">
        <v>24570279.600000001</v>
      </c>
      <c r="E17" s="559">
        <v>25032253.359999999</v>
      </c>
      <c r="F17" s="559">
        <v>25415570.18</v>
      </c>
      <c r="G17" s="559">
        <v>25937058.559999999</v>
      </c>
      <c r="H17" s="560">
        <v>28304406.460000001</v>
      </c>
    </row>
    <row r="18" spans="1:8" s="40" customFormat="1" x14ac:dyDescent="0.25">
      <c r="A18" s="91" t="s">
        <v>208</v>
      </c>
      <c r="B18" s="415" t="s">
        <v>209</v>
      </c>
      <c r="C18" s="558">
        <v>0</v>
      </c>
      <c r="D18" s="559">
        <v>0</v>
      </c>
      <c r="E18" s="559">
        <v>0</v>
      </c>
      <c r="F18" s="559">
        <v>0</v>
      </c>
      <c r="G18" s="559">
        <v>0</v>
      </c>
      <c r="H18" s="560">
        <v>0</v>
      </c>
    </row>
    <row r="19" spans="1:8" s="40" customFormat="1" x14ac:dyDescent="0.25">
      <c r="A19" s="91" t="s">
        <v>210</v>
      </c>
      <c r="B19" s="415" t="s">
        <v>211</v>
      </c>
      <c r="C19" s="558">
        <v>10100516.9</v>
      </c>
      <c r="D19" s="559">
        <v>10507740.84</v>
      </c>
      <c r="E19" s="559">
        <v>9793360.8100000005</v>
      </c>
      <c r="F19" s="559">
        <v>11054481</v>
      </c>
      <c r="G19" s="559">
        <v>10528892.199999999</v>
      </c>
      <c r="H19" s="560">
        <v>11168854.77</v>
      </c>
    </row>
    <row r="20" spans="1:8" s="40" customFormat="1" ht="15" thickBot="1" x14ac:dyDescent="0.3">
      <c r="A20" s="93" t="s">
        <v>212</v>
      </c>
      <c r="B20" s="416" t="s">
        <v>213</v>
      </c>
      <c r="C20" s="561">
        <v>-22016.84</v>
      </c>
      <c r="D20" s="562">
        <v>-10859.98</v>
      </c>
      <c r="E20" s="562">
        <v>-38681.5</v>
      </c>
      <c r="F20" s="562">
        <v>-33663.120000000003</v>
      </c>
      <c r="G20" s="562">
        <v>-37420.86</v>
      </c>
      <c r="H20" s="563">
        <v>-35473.08</v>
      </c>
    </row>
    <row r="21" spans="1:8" s="40" customFormat="1" ht="15" thickBot="1" x14ac:dyDescent="0.3">
      <c r="A21" s="87" t="s">
        <v>31</v>
      </c>
      <c r="B21" s="88" t="s">
        <v>214</v>
      </c>
      <c r="C21" s="552">
        <v>38148.33</v>
      </c>
      <c r="D21" s="553">
        <v>31974.41</v>
      </c>
      <c r="E21" s="553">
        <v>16785.14</v>
      </c>
      <c r="F21" s="553">
        <v>31891.95</v>
      </c>
      <c r="G21" s="553">
        <v>25984.080000000002</v>
      </c>
      <c r="H21" s="554">
        <v>26340.89</v>
      </c>
    </row>
    <row r="22" spans="1:8" s="40" customFormat="1" ht="28.5" x14ac:dyDescent="0.25">
      <c r="A22" s="95" t="s">
        <v>215</v>
      </c>
      <c r="B22" s="90" t="s">
        <v>216</v>
      </c>
      <c r="C22" s="555">
        <v>38148.33</v>
      </c>
      <c r="D22" s="564">
        <v>31974.41</v>
      </c>
      <c r="E22" s="564">
        <v>16785.14</v>
      </c>
      <c r="F22" s="564">
        <v>31891.95</v>
      </c>
      <c r="G22" s="564">
        <v>25984.080000000002</v>
      </c>
      <c r="H22" s="565">
        <v>26340.89</v>
      </c>
    </row>
    <row r="23" spans="1:8" s="40" customFormat="1" ht="29.25" thickBot="1" x14ac:dyDescent="0.3">
      <c r="A23" s="96" t="s">
        <v>217</v>
      </c>
      <c r="B23" s="94" t="s">
        <v>218</v>
      </c>
      <c r="C23" s="561">
        <v>0</v>
      </c>
      <c r="D23" s="566">
        <v>0</v>
      </c>
      <c r="E23" s="566">
        <v>0</v>
      </c>
      <c r="F23" s="566">
        <v>0</v>
      </c>
      <c r="G23" s="566">
        <v>0</v>
      </c>
      <c r="H23" s="567">
        <v>0</v>
      </c>
    </row>
    <row r="24" spans="1:8" ht="15.75" thickBot="1" x14ac:dyDescent="0.3">
      <c r="A24" s="87" t="s">
        <v>33</v>
      </c>
      <c r="B24" s="88" t="s">
        <v>219</v>
      </c>
      <c r="C24" s="568">
        <v>0</v>
      </c>
      <c r="D24" s="568">
        <v>0</v>
      </c>
      <c r="E24" s="568">
        <v>0</v>
      </c>
      <c r="F24" s="568">
        <v>0</v>
      </c>
      <c r="G24" s="568">
        <v>0</v>
      </c>
      <c r="H24" s="568">
        <v>0</v>
      </c>
    </row>
    <row r="25" spans="1:8" ht="15" thickBot="1" x14ac:dyDescent="0.3">
      <c r="A25" s="87" t="s">
        <v>100</v>
      </c>
      <c r="B25" s="88" t="s">
        <v>220</v>
      </c>
      <c r="C25" s="569">
        <v>11679384.77</v>
      </c>
      <c r="D25" s="553">
        <v>12201141.969999999</v>
      </c>
      <c r="E25" s="553">
        <v>12216428.239999998</v>
      </c>
      <c r="F25" s="553">
        <v>12476850.65</v>
      </c>
      <c r="G25" s="553">
        <v>12697079.27</v>
      </c>
      <c r="H25" s="554">
        <v>12355342.879999999</v>
      </c>
    </row>
    <row r="26" spans="1:8" x14ac:dyDescent="0.25">
      <c r="A26" s="97" t="s">
        <v>102</v>
      </c>
      <c r="B26" s="90" t="s">
        <v>221</v>
      </c>
      <c r="C26" s="570">
        <v>3171376.87</v>
      </c>
      <c r="D26" s="556">
        <v>3237546.04</v>
      </c>
      <c r="E26" s="556">
        <v>3328859.96</v>
      </c>
      <c r="F26" s="556">
        <v>3285426.89</v>
      </c>
      <c r="G26" s="556">
        <v>3463896.38</v>
      </c>
      <c r="H26" s="557">
        <v>3616808.98</v>
      </c>
    </row>
    <row r="27" spans="1:8" x14ac:dyDescent="0.25">
      <c r="A27" s="98" t="s">
        <v>108</v>
      </c>
      <c r="B27" s="92" t="s">
        <v>222</v>
      </c>
      <c r="C27" s="571">
        <v>2234751.41</v>
      </c>
      <c r="D27" s="559">
        <v>2311540.21</v>
      </c>
      <c r="E27" s="559">
        <v>2404109.15</v>
      </c>
      <c r="F27" s="559">
        <v>2445038.84</v>
      </c>
      <c r="G27" s="559">
        <v>2423258.92</v>
      </c>
      <c r="H27" s="560">
        <v>2367970.27</v>
      </c>
    </row>
    <row r="28" spans="1:8" x14ac:dyDescent="0.25">
      <c r="A28" s="98" t="s">
        <v>129</v>
      </c>
      <c r="B28" s="92" t="s">
        <v>223</v>
      </c>
      <c r="C28" s="571">
        <v>1795044.51</v>
      </c>
      <c r="D28" s="559">
        <v>1986412.84</v>
      </c>
      <c r="E28" s="559">
        <v>2174430.21</v>
      </c>
      <c r="F28" s="559">
        <v>2317465.77</v>
      </c>
      <c r="G28" s="559">
        <v>2544756.35</v>
      </c>
      <c r="H28" s="560">
        <v>2131128.4900000002</v>
      </c>
    </row>
    <row r="29" spans="1:8" ht="15" thickBot="1" x14ac:dyDescent="0.3">
      <c r="A29" s="98" t="s">
        <v>139</v>
      </c>
      <c r="B29" s="94" t="s">
        <v>224</v>
      </c>
      <c r="C29" s="572">
        <v>4478211.9800000004</v>
      </c>
      <c r="D29" s="562">
        <v>4665642.88</v>
      </c>
      <c r="E29" s="562">
        <v>4309028.92</v>
      </c>
      <c r="F29" s="562">
        <v>4428919.1500000004</v>
      </c>
      <c r="G29" s="562">
        <v>4265167.62</v>
      </c>
      <c r="H29" s="563">
        <v>4239435.1399999997</v>
      </c>
    </row>
    <row r="30" spans="1:8" ht="15" thickBot="1" x14ac:dyDescent="0.3">
      <c r="A30" s="87" t="s">
        <v>145</v>
      </c>
      <c r="B30" s="99" t="s">
        <v>225</v>
      </c>
      <c r="C30" s="569">
        <v>140969994.73999998</v>
      </c>
      <c r="D30" s="553">
        <v>141455288.36000001</v>
      </c>
      <c r="E30" s="553">
        <v>145124489</v>
      </c>
      <c r="F30" s="553">
        <v>144494731.88999999</v>
      </c>
      <c r="G30" s="553">
        <v>146572978.47999999</v>
      </c>
      <c r="H30" s="554">
        <v>150217805.15999997</v>
      </c>
    </row>
    <row r="31" spans="1:8" ht="15" thickBot="1" x14ac:dyDescent="0.3">
      <c r="A31" s="100" t="s">
        <v>226</v>
      </c>
      <c r="B31" s="101" t="s">
        <v>227</v>
      </c>
      <c r="C31" s="569">
        <v>20195911.800000001</v>
      </c>
      <c r="D31" s="553">
        <v>20182435.09</v>
      </c>
      <c r="E31" s="553">
        <v>20068018.739999998</v>
      </c>
      <c r="F31" s="553">
        <v>20113663.100000001</v>
      </c>
      <c r="G31" s="553">
        <v>20054006.350000001</v>
      </c>
      <c r="H31" s="554">
        <v>24680147.379999999</v>
      </c>
    </row>
    <row r="32" spans="1:8" ht="15.75" thickBot="1" x14ac:dyDescent="0.3">
      <c r="A32" s="102" t="s">
        <v>228</v>
      </c>
      <c r="B32" s="103" t="s">
        <v>429</v>
      </c>
      <c r="C32" s="573">
        <v>0.14326390404744371</v>
      </c>
      <c r="D32" s="573">
        <v>0.14267713370062368</v>
      </c>
      <c r="E32" s="573">
        <v>0.13828140845340028</v>
      </c>
      <c r="F32" s="573">
        <v>0.1391999752303219</v>
      </c>
      <c r="G32" s="573">
        <v>0.13681925930662853</v>
      </c>
      <c r="H32" s="573">
        <v>0.16429575278185354</v>
      </c>
    </row>
    <row r="33" spans="1:8" ht="15" thickBot="1" x14ac:dyDescent="0.3">
      <c r="A33" s="87" t="s">
        <v>229</v>
      </c>
      <c r="B33" s="417" t="s">
        <v>446</v>
      </c>
      <c r="C33" s="104"/>
      <c r="D33" s="105"/>
      <c r="E33" s="105"/>
      <c r="F33" s="105"/>
      <c r="G33" s="105"/>
      <c r="H33" s="574">
        <v>0.14408957225337859</v>
      </c>
    </row>
  </sheetData>
  <sheetProtection algorithmName="SHA-512" hashValue="mGmbPt/VRZ2bugmOnklW0MZkR8pt1MvBooi7elgX3lp5CEnS3qtVfUnh2TXohJmsxVhBQMCsHUGUwDfiUboZQg==" saltValue="mvbIWGUOFMqJgeZzqe5wTg==" spinCount="100000" sheet="1" objects="1" scenarios="1"/>
  <mergeCells count="4">
    <mergeCell ref="A1:H1"/>
    <mergeCell ref="A2:H2"/>
    <mergeCell ref="A3:H3"/>
    <mergeCell ref="G5:H5"/>
  </mergeCells>
  <printOptions horizontalCentered="1"/>
  <pageMargins left="0.23622047244094499" right="0.23622047244094499" top="0.32" bottom="0.74803149606299202" header="0.17" footer="0.31496062992126"/>
  <pageSetup paperSize="9" scale="62" fitToHeight="2" orientation="landscape" r:id="rId1"/>
  <headerFooter>
    <oddHeader>&amp;L&amp;"Tahoma,Bold"Банка/Штедилница __________________________&amp;R&amp;"Tahoma,Bold"Образец СЗО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FA4C4B40CBC09743A3B0F345AFA61620" ma:contentTypeVersion="2" ma:contentTypeDescription="Создадете нов документ." ma:contentTypeScope="" ma:versionID="535c643bdd8f7d331fcd814b1a5ee089">
  <xsd:schema xmlns:xsd="http://www.w3.org/2001/XMLSchema" xmlns:xs="http://www.w3.org/2001/XMLSchema" xmlns:p="http://schemas.microsoft.com/office/2006/metadata/properties" xmlns:ns2="1df6e0d4-6c95-4d10-b67c-1a2cf28c2901" targetNamespace="http://schemas.microsoft.com/office/2006/metadata/properties" ma:root="true" ma:fieldsID="71bce6de5d0a43e692367730e65c7bf1" ns2:_="">
    <xsd:import namespace="1df6e0d4-6c95-4d10-b67c-1a2cf28c290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f6e0d4-6c95-4d10-b67c-1a2cf28c290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оделено со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Споделено со Детали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содржина"/>
        <xsd:element ref="dc:title" minOccurs="0" maxOccurs="1" ma:index="4" ma:displayName="Наслов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87BE2E-E988-40C0-89DE-F531D44186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df6e0d4-6c95-4d10-b67c-1a2cf28c29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28AC45-A2B0-4F33-BD84-D67884037DA6}">
  <ds:schemaRefs>
    <ds:schemaRef ds:uri="http://purl.org/dc/terms/"/>
    <ds:schemaRef ds:uri="1df6e0d4-6c95-4d10-b67c-1a2cf28c2901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B9ECC32A-884F-46B5-938D-ABCFEE086D2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3</vt:i4>
      </vt:variant>
    </vt:vector>
  </HeadingPairs>
  <TitlesOfParts>
    <vt:vector size="16" baseType="lpstr">
      <vt:lpstr>Изјава</vt:lpstr>
      <vt:lpstr>OП3</vt:lpstr>
      <vt:lpstr>НП</vt:lpstr>
      <vt:lpstr>ССО</vt:lpstr>
      <vt:lpstr>АПРО</vt:lpstr>
      <vt:lpstr>КАО</vt:lpstr>
      <vt:lpstr>КРЗД</vt:lpstr>
      <vt:lpstr>КРНФ</vt:lpstr>
      <vt:lpstr>КРСППР</vt:lpstr>
      <vt:lpstr>КРСПИ</vt:lpstr>
      <vt:lpstr>ПРИК</vt:lpstr>
      <vt:lpstr>ВПВО</vt:lpstr>
      <vt:lpstr>СЗО</vt:lpstr>
      <vt:lpstr>ВПВО!Print_Area</vt:lpstr>
      <vt:lpstr>СЗО!Print_Titles</vt:lpstr>
      <vt:lpstr>ССО!Print_Titles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Lidija Sarafimova - Danevska</dc:creator>
  <cp:lastModifiedBy>Burak Hajredin</cp:lastModifiedBy>
  <cp:lastPrinted>2026-07-29T06:45:39Z</cp:lastPrinted>
  <dcterms:created xsi:type="dcterms:W3CDTF">2021-08-20T10:27:26Z</dcterms:created>
  <dcterms:modified xsi:type="dcterms:W3CDTF">2026-07-31T06:52:38Z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0x010100FA4C4B40CBC09743A3B0F345AFA61620</vt:lpwstr>
  </property>
</Properties>
</file>